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squisas\Reservado\23_setembro_2016\Editoração\"/>
    </mc:Choice>
  </mc:AlternateContent>
  <bookViews>
    <workbookView xWindow="120" yWindow="75" windowWidth="19035" windowHeight="11505"/>
  </bookViews>
  <sheets>
    <sheet name="avaliação governo" sheetId="1" r:id="rId1"/>
  </sheets>
  <externalReferences>
    <externalReference r:id="rId2"/>
  </externalReferences>
  <definedNames>
    <definedName name="_xlnm.Print_Area" localSheetId="0">'avaliação governo'!$A$3:$AJ$109</definedName>
    <definedName name="_xlnm.Print_Titles" localSheetId="0">'avaliação governo'!$3:$16</definedName>
  </definedNames>
  <calcPr calcId="152511"/>
</workbook>
</file>

<file path=xl/calcChain.xml><?xml version="1.0" encoding="utf-8"?>
<calcChain xmlns="http://schemas.openxmlformats.org/spreadsheetml/2006/main">
  <c r="V41" i="1" l="1"/>
  <c r="K41" i="1"/>
  <c r="E41" i="1"/>
  <c r="V40" i="1"/>
  <c r="K40" i="1"/>
  <c r="E40" i="1"/>
  <c r="V39" i="1"/>
  <c r="K39" i="1"/>
  <c r="E39" i="1"/>
  <c r="V38" i="1"/>
  <c r="K38" i="1"/>
  <c r="E38" i="1"/>
  <c r="V28" i="1"/>
  <c r="V27" i="1"/>
  <c r="V26" i="1"/>
  <c r="V25" i="1"/>
  <c r="E25" i="1"/>
  <c r="K25" i="1"/>
  <c r="E26" i="1"/>
  <c r="K26" i="1"/>
  <c r="E27" i="1"/>
  <c r="K27" i="1"/>
  <c r="E28" i="1"/>
  <c r="K28" i="1"/>
  <c r="AA9" i="1" l="1"/>
  <c r="AJ9" i="1" s="1"/>
  <c r="AJ108" i="1" l="1"/>
  <c r="AI108" i="1"/>
  <c r="AH108" i="1"/>
  <c r="AF108" i="1"/>
  <c r="AE108" i="1"/>
  <c r="AD108" i="1"/>
  <c r="AC108" i="1"/>
  <c r="AA108" i="1"/>
  <c r="Z108" i="1"/>
  <c r="Y108" i="1"/>
  <c r="X108" i="1"/>
  <c r="W108" i="1"/>
  <c r="U108" i="1"/>
  <c r="T108" i="1"/>
  <c r="S108" i="1"/>
  <c r="R108" i="1"/>
  <c r="Q108" i="1"/>
  <c r="AJ107" i="1"/>
  <c r="AI107" i="1"/>
  <c r="AH107" i="1"/>
  <c r="AF107" i="1"/>
  <c r="AE107" i="1"/>
  <c r="AD107" i="1"/>
  <c r="AC107" i="1"/>
  <c r="AA107" i="1"/>
  <c r="Z107" i="1"/>
  <c r="Y107" i="1"/>
  <c r="X107" i="1"/>
  <c r="W107" i="1"/>
  <c r="U107" i="1"/>
  <c r="T107" i="1"/>
  <c r="S107" i="1"/>
  <c r="R107" i="1"/>
  <c r="Q107" i="1"/>
  <c r="AJ106" i="1"/>
  <c r="AI106" i="1"/>
  <c r="AH106" i="1"/>
  <c r="AF106" i="1"/>
  <c r="AE106" i="1"/>
  <c r="AD106" i="1"/>
  <c r="AC106" i="1"/>
  <c r="AA106" i="1"/>
  <c r="Z106" i="1"/>
  <c r="Y106" i="1"/>
  <c r="X106" i="1"/>
  <c r="W106" i="1"/>
  <c r="U106" i="1"/>
  <c r="T106" i="1"/>
  <c r="S106" i="1"/>
  <c r="R106" i="1"/>
  <c r="Q106" i="1"/>
  <c r="AJ102" i="1"/>
  <c r="AI102" i="1"/>
  <c r="AH102" i="1"/>
  <c r="AF102" i="1"/>
  <c r="AE102" i="1"/>
  <c r="AD102" i="1"/>
  <c r="AC102" i="1"/>
  <c r="AA102" i="1"/>
  <c r="Z102" i="1"/>
  <c r="Y102" i="1"/>
  <c r="X102" i="1"/>
  <c r="W102" i="1"/>
  <c r="U102" i="1"/>
  <c r="T102" i="1"/>
  <c r="S102" i="1"/>
  <c r="R102" i="1"/>
  <c r="Q102" i="1"/>
  <c r="AJ101" i="1"/>
  <c r="AI101" i="1"/>
  <c r="AH101" i="1"/>
  <c r="AF101" i="1"/>
  <c r="AE101" i="1"/>
  <c r="AD101" i="1"/>
  <c r="AC101" i="1"/>
  <c r="AA101" i="1"/>
  <c r="Z101" i="1"/>
  <c r="Y101" i="1"/>
  <c r="X101" i="1"/>
  <c r="W101" i="1"/>
  <c r="U101" i="1"/>
  <c r="T101" i="1"/>
  <c r="S101" i="1"/>
  <c r="R101" i="1"/>
  <c r="Q101" i="1"/>
  <c r="AJ100" i="1"/>
  <c r="AI100" i="1"/>
  <c r="AH100" i="1"/>
  <c r="AF100" i="1"/>
  <c r="AE100" i="1"/>
  <c r="AD100" i="1"/>
  <c r="AC100" i="1"/>
  <c r="AA100" i="1"/>
  <c r="Z100" i="1"/>
  <c r="Y100" i="1"/>
  <c r="X100" i="1"/>
  <c r="W100" i="1"/>
  <c r="U100" i="1"/>
  <c r="T100" i="1"/>
  <c r="S100" i="1"/>
  <c r="R100" i="1"/>
  <c r="Q100" i="1"/>
  <c r="AJ96" i="1"/>
  <c r="AI96" i="1"/>
  <c r="AH96" i="1"/>
  <c r="AF96" i="1"/>
  <c r="AE96" i="1"/>
  <c r="AD96" i="1"/>
  <c r="AC96" i="1"/>
  <c r="AA96" i="1"/>
  <c r="Z96" i="1"/>
  <c r="Y96" i="1"/>
  <c r="X96" i="1"/>
  <c r="W96" i="1"/>
  <c r="U96" i="1"/>
  <c r="T96" i="1"/>
  <c r="S96" i="1"/>
  <c r="R96" i="1"/>
  <c r="Q96" i="1"/>
  <c r="AJ95" i="1"/>
  <c r="AI95" i="1"/>
  <c r="AH95" i="1"/>
  <c r="AF95" i="1"/>
  <c r="AE95" i="1"/>
  <c r="AD95" i="1"/>
  <c r="AC95" i="1"/>
  <c r="AA95" i="1"/>
  <c r="Z95" i="1"/>
  <c r="Y95" i="1"/>
  <c r="X95" i="1"/>
  <c r="W95" i="1"/>
  <c r="U95" i="1"/>
  <c r="T95" i="1"/>
  <c r="S95" i="1"/>
  <c r="R95" i="1"/>
  <c r="Q95" i="1"/>
  <c r="AJ91" i="1"/>
  <c r="AI91" i="1"/>
  <c r="AH91" i="1"/>
  <c r="AF91" i="1"/>
  <c r="AE91" i="1"/>
  <c r="AD91" i="1"/>
  <c r="AC91" i="1"/>
  <c r="AA91" i="1"/>
  <c r="Z91" i="1"/>
  <c r="Y91" i="1"/>
  <c r="X91" i="1"/>
  <c r="W91" i="1"/>
  <c r="U91" i="1"/>
  <c r="T91" i="1"/>
  <c r="S91" i="1"/>
  <c r="R91" i="1"/>
  <c r="Q91" i="1"/>
  <c r="AJ90" i="1"/>
  <c r="AI90" i="1"/>
  <c r="AH90" i="1"/>
  <c r="AF90" i="1"/>
  <c r="AE90" i="1"/>
  <c r="AD90" i="1"/>
  <c r="AC90" i="1"/>
  <c r="AA90" i="1"/>
  <c r="Z90" i="1"/>
  <c r="Y90" i="1"/>
  <c r="X90" i="1"/>
  <c r="W90" i="1"/>
  <c r="U90" i="1"/>
  <c r="T90" i="1"/>
  <c r="S90" i="1"/>
  <c r="R90" i="1"/>
  <c r="Q90" i="1"/>
  <c r="AJ86" i="1"/>
  <c r="AI86" i="1"/>
  <c r="AH86" i="1"/>
  <c r="AF86" i="1"/>
  <c r="AE86" i="1"/>
  <c r="AD86" i="1"/>
  <c r="AC86" i="1"/>
  <c r="AA86" i="1"/>
  <c r="Z86" i="1"/>
  <c r="Y86" i="1"/>
  <c r="X86" i="1"/>
  <c r="W86" i="1"/>
  <c r="U86" i="1"/>
  <c r="T86" i="1"/>
  <c r="S86" i="1"/>
  <c r="R86" i="1"/>
  <c r="Q86" i="1"/>
  <c r="AJ85" i="1"/>
  <c r="AI85" i="1"/>
  <c r="AH85" i="1"/>
  <c r="AF85" i="1"/>
  <c r="AE85" i="1"/>
  <c r="AD85" i="1"/>
  <c r="AC85" i="1"/>
  <c r="AA85" i="1"/>
  <c r="Z85" i="1"/>
  <c r="Y85" i="1"/>
  <c r="X85" i="1"/>
  <c r="W85" i="1"/>
  <c r="U85" i="1"/>
  <c r="T85" i="1"/>
  <c r="S85" i="1"/>
  <c r="R85" i="1"/>
  <c r="Q85" i="1"/>
  <c r="AJ81" i="1"/>
  <c r="AI81" i="1"/>
  <c r="AH81" i="1"/>
  <c r="AF81" i="1"/>
  <c r="AE81" i="1"/>
  <c r="AD81" i="1"/>
  <c r="AC81" i="1"/>
  <c r="AA81" i="1"/>
  <c r="Z81" i="1"/>
  <c r="Y81" i="1"/>
  <c r="X81" i="1"/>
  <c r="W81" i="1"/>
  <c r="U81" i="1"/>
  <c r="T81" i="1"/>
  <c r="S81" i="1"/>
  <c r="R81" i="1"/>
  <c r="Q81" i="1"/>
  <c r="AJ80" i="1"/>
  <c r="AI80" i="1"/>
  <c r="AH80" i="1"/>
  <c r="AF80" i="1"/>
  <c r="AE80" i="1"/>
  <c r="AD80" i="1"/>
  <c r="AC80" i="1"/>
  <c r="AA80" i="1"/>
  <c r="Z80" i="1"/>
  <c r="Y80" i="1"/>
  <c r="X80" i="1"/>
  <c r="W80" i="1"/>
  <c r="U80" i="1"/>
  <c r="T80" i="1"/>
  <c r="S80" i="1"/>
  <c r="R80" i="1"/>
  <c r="Q80" i="1"/>
  <c r="AJ76" i="1"/>
  <c r="AI76" i="1"/>
  <c r="AH76" i="1"/>
  <c r="AF76" i="1"/>
  <c r="AE76" i="1"/>
  <c r="AD76" i="1"/>
  <c r="AC76" i="1"/>
  <c r="AA76" i="1"/>
  <c r="Z76" i="1"/>
  <c r="Y76" i="1"/>
  <c r="X76" i="1"/>
  <c r="W76" i="1"/>
  <c r="U76" i="1"/>
  <c r="T76" i="1"/>
  <c r="S76" i="1"/>
  <c r="R76" i="1"/>
  <c r="Q76" i="1"/>
  <c r="AJ75" i="1"/>
  <c r="AI75" i="1"/>
  <c r="AH75" i="1"/>
  <c r="AF75" i="1"/>
  <c r="AE75" i="1"/>
  <c r="AD75" i="1"/>
  <c r="AC75" i="1"/>
  <c r="AA75" i="1"/>
  <c r="Z75" i="1"/>
  <c r="Y75" i="1"/>
  <c r="X75" i="1"/>
  <c r="W75" i="1"/>
  <c r="U75" i="1"/>
  <c r="T75" i="1"/>
  <c r="S75" i="1"/>
  <c r="R75" i="1"/>
  <c r="Q75" i="1"/>
  <c r="AJ71" i="1"/>
  <c r="AI71" i="1"/>
  <c r="AH71" i="1"/>
  <c r="AF71" i="1"/>
  <c r="AE71" i="1"/>
  <c r="AD71" i="1"/>
  <c r="AC71" i="1"/>
  <c r="AA71" i="1"/>
  <c r="Z71" i="1"/>
  <c r="Y71" i="1"/>
  <c r="X71" i="1"/>
  <c r="W71" i="1"/>
  <c r="U71" i="1"/>
  <c r="T71" i="1"/>
  <c r="S71" i="1"/>
  <c r="R71" i="1"/>
  <c r="Q71" i="1"/>
  <c r="AJ70" i="1"/>
  <c r="AI70" i="1"/>
  <c r="AH70" i="1"/>
  <c r="AF70" i="1"/>
  <c r="AE70" i="1"/>
  <c r="AD70" i="1"/>
  <c r="AC70" i="1"/>
  <c r="AA70" i="1"/>
  <c r="Z70" i="1"/>
  <c r="Y70" i="1"/>
  <c r="X70" i="1"/>
  <c r="W70" i="1"/>
  <c r="U70" i="1"/>
  <c r="T70" i="1"/>
  <c r="S70" i="1"/>
  <c r="R70" i="1"/>
  <c r="Q70" i="1"/>
  <c r="AJ66" i="1"/>
  <c r="AI66" i="1"/>
  <c r="AH66" i="1"/>
  <c r="AF66" i="1"/>
  <c r="AE66" i="1"/>
  <c r="AD66" i="1"/>
  <c r="AC66" i="1"/>
  <c r="AA66" i="1"/>
  <c r="Z66" i="1"/>
  <c r="Y66" i="1"/>
  <c r="X66" i="1"/>
  <c r="W66" i="1"/>
  <c r="U66" i="1"/>
  <c r="T66" i="1"/>
  <c r="S66" i="1"/>
  <c r="R66" i="1"/>
  <c r="Q66" i="1"/>
  <c r="AJ65" i="1"/>
  <c r="AI65" i="1"/>
  <c r="AH65" i="1"/>
  <c r="AF65" i="1"/>
  <c r="AE65" i="1"/>
  <c r="AD65" i="1"/>
  <c r="AC65" i="1"/>
  <c r="AA65" i="1"/>
  <c r="Z65" i="1"/>
  <c r="Y65" i="1"/>
  <c r="X65" i="1"/>
  <c r="W65" i="1"/>
  <c r="U65" i="1"/>
  <c r="T65" i="1"/>
  <c r="S65" i="1"/>
  <c r="R65" i="1"/>
  <c r="Q65" i="1"/>
  <c r="AJ61" i="1"/>
  <c r="AI61" i="1"/>
  <c r="AH61" i="1"/>
  <c r="AF61" i="1"/>
  <c r="AE61" i="1"/>
  <c r="AD61" i="1"/>
  <c r="AC61" i="1"/>
  <c r="AA61" i="1"/>
  <c r="Z61" i="1"/>
  <c r="Y61" i="1"/>
  <c r="X61" i="1"/>
  <c r="W61" i="1"/>
  <c r="U61" i="1"/>
  <c r="T61" i="1"/>
  <c r="S61" i="1"/>
  <c r="R61" i="1"/>
  <c r="Q61" i="1"/>
  <c r="AJ60" i="1"/>
  <c r="AI60" i="1"/>
  <c r="AH60" i="1"/>
  <c r="AF60" i="1"/>
  <c r="AE60" i="1"/>
  <c r="AD60" i="1"/>
  <c r="AC60" i="1"/>
  <c r="AA60" i="1"/>
  <c r="Z60" i="1"/>
  <c r="Y60" i="1"/>
  <c r="X60" i="1"/>
  <c r="W60" i="1"/>
  <c r="U60" i="1"/>
  <c r="T60" i="1"/>
  <c r="S60" i="1"/>
  <c r="R60" i="1"/>
  <c r="Q60" i="1"/>
  <c r="AJ56" i="1"/>
  <c r="AI56" i="1"/>
  <c r="AH56" i="1"/>
  <c r="AF56" i="1"/>
  <c r="AE56" i="1"/>
  <c r="AD56" i="1"/>
  <c r="AC56" i="1"/>
  <c r="AA56" i="1"/>
  <c r="Z56" i="1"/>
  <c r="Y56" i="1"/>
  <c r="X56" i="1"/>
  <c r="W56" i="1"/>
  <c r="U56" i="1"/>
  <c r="T56" i="1"/>
  <c r="S56" i="1"/>
  <c r="R56" i="1"/>
  <c r="Q56" i="1"/>
  <c r="AJ55" i="1"/>
  <c r="AI55" i="1"/>
  <c r="AH55" i="1"/>
  <c r="AF55" i="1"/>
  <c r="AE55" i="1"/>
  <c r="AD55" i="1"/>
  <c r="AC55" i="1"/>
  <c r="AA55" i="1"/>
  <c r="Z55" i="1"/>
  <c r="Y55" i="1"/>
  <c r="X55" i="1"/>
  <c r="W55" i="1"/>
  <c r="U55" i="1"/>
  <c r="T55" i="1"/>
  <c r="S55" i="1"/>
  <c r="R55" i="1"/>
  <c r="Q55" i="1"/>
  <c r="AJ50" i="1"/>
  <c r="AI50" i="1"/>
  <c r="AH50" i="1"/>
  <c r="AF50" i="1"/>
  <c r="AE50" i="1"/>
  <c r="AD50" i="1"/>
  <c r="AC50" i="1"/>
  <c r="AA50" i="1"/>
  <c r="Z50" i="1"/>
  <c r="Y50" i="1"/>
  <c r="X50" i="1"/>
  <c r="W50" i="1"/>
  <c r="U50" i="1"/>
  <c r="T50" i="1"/>
  <c r="S50" i="1"/>
  <c r="R50" i="1"/>
  <c r="Q50" i="1"/>
  <c r="AJ49" i="1"/>
  <c r="AI49" i="1"/>
  <c r="AH49" i="1"/>
  <c r="AF49" i="1"/>
  <c r="AE49" i="1"/>
  <c r="AD49" i="1"/>
  <c r="AC49" i="1"/>
  <c r="AA49" i="1"/>
  <c r="Z49" i="1"/>
  <c r="Y49" i="1"/>
  <c r="X49" i="1"/>
  <c r="W49" i="1"/>
  <c r="U49" i="1"/>
  <c r="T49" i="1"/>
  <c r="S49" i="1"/>
  <c r="R49" i="1"/>
  <c r="Q49" i="1"/>
  <c r="AJ45" i="1"/>
  <c r="AI45" i="1"/>
  <c r="AH45" i="1"/>
  <c r="AF45" i="1"/>
  <c r="AE45" i="1"/>
  <c r="AD45" i="1"/>
  <c r="AC45" i="1"/>
  <c r="AA45" i="1"/>
  <c r="Z45" i="1"/>
  <c r="Y45" i="1"/>
  <c r="X45" i="1"/>
  <c r="W45" i="1"/>
  <c r="U45" i="1"/>
  <c r="T45" i="1"/>
  <c r="S45" i="1"/>
  <c r="R45" i="1"/>
  <c r="Q45" i="1"/>
  <c r="AJ44" i="1"/>
  <c r="AI44" i="1"/>
  <c r="AH44" i="1"/>
  <c r="AF44" i="1"/>
  <c r="AE44" i="1"/>
  <c r="AD44" i="1"/>
  <c r="AC44" i="1"/>
  <c r="AA44" i="1"/>
  <c r="Z44" i="1"/>
  <c r="Y44" i="1"/>
  <c r="X44" i="1"/>
  <c r="W44" i="1"/>
  <c r="U44" i="1"/>
  <c r="T44" i="1"/>
  <c r="S44" i="1"/>
  <c r="R44" i="1"/>
  <c r="Q44" i="1"/>
  <c r="AJ36" i="1"/>
  <c r="AJ41" i="1" s="1"/>
  <c r="AI36" i="1"/>
  <c r="AI41" i="1" s="1"/>
  <c r="AH36" i="1"/>
  <c r="AH41" i="1" s="1"/>
  <c r="AF36" i="1"/>
  <c r="AF41" i="1" s="1"/>
  <c r="AE36" i="1"/>
  <c r="AE41" i="1" s="1"/>
  <c r="AD36" i="1"/>
  <c r="AD41" i="1" s="1"/>
  <c r="AC36" i="1"/>
  <c r="AC41" i="1" s="1"/>
  <c r="AA36" i="1"/>
  <c r="AA41" i="1" s="1"/>
  <c r="Z36" i="1"/>
  <c r="Z41" i="1" s="1"/>
  <c r="Y36" i="1"/>
  <c r="Y41" i="1" s="1"/>
  <c r="X36" i="1"/>
  <c r="X41" i="1" s="1"/>
  <c r="W36" i="1"/>
  <c r="U36" i="1"/>
  <c r="U41" i="1" s="1"/>
  <c r="T36" i="1"/>
  <c r="T41" i="1" s="1"/>
  <c r="S36" i="1"/>
  <c r="S41" i="1" s="1"/>
  <c r="R36" i="1"/>
  <c r="R41" i="1" s="1"/>
  <c r="Q36" i="1"/>
  <c r="Q41" i="1" s="1"/>
  <c r="O36" i="1"/>
  <c r="O41" i="1" s="1"/>
  <c r="N36" i="1"/>
  <c r="N41" i="1" s="1"/>
  <c r="M36" i="1"/>
  <c r="M41" i="1" s="1"/>
  <c r="L36" i="1"/>
  <c r="L41" i="1" s="1"/>
  <c r="J36" i="1"/>
  <c r="J41" i="1" s="1"/>
  <c r="I36" i="1"/>
  <c r="I41" i="1" s="1"/>
  <c r="H36" i="1"/>
  <c r="H41" i="1" s="1"/>
  <c r="G36" i="1"/>
  <c r="G41" i="1" s="1"/>
  <c r="F36" i="1"/>
  <c r="F41" i="1" s="1"/>
  <c r="D36" i="1"/>
  <c r="D41" i="1" s="1"/>
  <c r="C36" i="1"/>
  <c r="C41" i="1" s="1"/>
  <c r="B36" i="1"/>
  <c r="B41" i="1" s="1"/>
  <c r="AJ35" i="1"/>
  <c r="AI35" i="1"/>
  <c r="AH35" i="1"/>
  <c r="AF35" i="1"/>
  <c r="AE35" i="1"/>
  <c r="AD35" i="1"/>
  <c r="AC35" i="1"/>
  <c r="AA35" i="1"/>
  <c r="Z35" i="1"/>
  <c r="Y35" i="1"/>
  <c r="X35" i="1"/>
  <c r="W35" i="1"/>
  <c r="U35" i="1"/>
  <c r="T35" i="1"/>
  <c r="S35" i="1"/>
  <c r="R35" i="1"/>
  <c r="Q35" i="1"/>
  <c r="O35" i="1"/>
  <c r="N35" i="1"/>
  <c r="M35" i="1"/>
  <c r="L35" i="1"/>
  <c r="J35" i="1"/>
  <c r="I35" i="1"/>
  <c r="H35" i="1"/>
  <c r="G35" i="1"/>
  <c r="F35" i="1"/>
  <c r="D35" i="1"/>
  <c r="C35" i="1"/>
  <c r="B35" i="1"/>
  <c r="AJ34" i="1"/>
  <c r="AI34" i="1"/>
  <c r="AH34" i="1"/>
  <c r="AF34" i="1"/>
  <c r="AE34" i="1"/>
  <c r="AD34" i="1"/>
  <c r="AC34" i="1"/>
  <c r="AA34" i="1"/>
  <c r="Z34" i="1"/>
  <c r="Y34" i="1"/>
  <c r="X34" i="1"/>
  <c r="W34" i="1"/>
  <c r="U34" i="1"/>
  <c r="T34" i="1"/>
  <c r="S34" i="1"/>
  <c r="R34" i="1"/>
  <c r="Q34" i="1"/>
  <c r="O34" i="1"/>
  <c r="N34" i="1"/>
  <c r="M34" i="1"/>
  <c r="L34" i="1"/>
  <c r="J34" i="1"/>
  <c r="I34" i="1"/>
  <c r="H34" i="1"/>
  <c r="G34" i="1"/>
  <c r="F34" i="1"/>
  <c r="D34" i="1"/>
  <c r="C34" i="1"/>
  <c r="B34" i="1"/>
  <c r="AJ33" i="1"/>
  <c r="AJ39" i="1" s="1"/>
  <c r="AI33" i="1"/>
  <c r="AI39" i="1" s="1"/>
  <c r="AH33" i="1"/>
  <c r="AH39" i="1" s="1"/>
  <c r="AF33" i="1"/>
  <c r="AF39" i="1" s="1"/>
  <c r="AE33" i="1"/>
  <c r="AE39" i="1" s="1"/>
  <c r="AD33" i="1"/>
  <c r="AD39" i="1" s="1"/>
  <c r="AC33" i="1"/>
  <c r="AC39" i="1" s="1"/>
  <c r="AA33" i="1"/>
  <c r="AA39" i="1" s="1"/>
  <c r="Z33" i="1"/>
  <c r="Z39" i="1" s="1"/>
  <c r="Y33" i="1"/>
  <c r="Y39" i="1" s="1"/>
  <c r="X33" i="1"/>
  <c r="X39" i="1" s="1"/>
  <c r="W33" i="1"/>
  <c r="U33" i="1"/>
  <c r="U39" i="1" s="1"/>
  <c r="T33" i="1"/>
  <c r="T39" i="1" s="1"/>
  <c r="S33" i="1"/>
  <c r="S39" i="1" s="1"/>
  <c r="R33" i="1"/>
  <c r="R39" i="1" s="1"/>
  <c r="Q33" i="1"/>
  <c r="Q39" i="1" s="1"/>
  <c r="O33" i="1"/>
  <c r="O39" i="1" s="1"/>
  <c r="N33" i="1"/>
  <c r="N39" i="1" s="1"/>
  <c r="M33" i="1"/>
  <c r="M39" i="1" s="1"/>
  <c r="L33" i="1"/>
  <c r="L39" i="1" s="1"/>
  <c r="J33" i="1"/>
  <c r="J39" i="1" s="1"/>
  <c r="I33" i="1"/>
  <c r="I39" i="1" s="1"/>
  <c r="H33" i="1"/>
  <c r="H39" i="1" s="1"/>
  <c r="G33" i="1"/>
  <c r="G39" i="1" s="1"/>
  <c r="F33" i="1"/>
  <c r="F39" i="1" s="1"/>
  <c r="D33" i="1"/>
  <c r="D39" i="1" s="1"/>
  <c r="C33" i="1"/>
  <c r="C39" i="1" s="1"/>
  <c r="B33" i="1"/>
  <c r="B39" i="1" s="1"/>
  <c r="AJ32" i="1"/>
  <c r="AI32" i="1"/>
  <c r="AH32" i="1"/>
  <c r="AF32" i="1"/>
  <c r="AE32" i="1"/>
  <c r="AD32" i="1"/>
  <c r="AC32" i="1"/>
  <c r="AA32" i="1"/>
  <c r="Z32" i="1"/>
  <c r="Y32" i="1"/>
  <c r="X32" i="1"/>
  <c r="W32" i="1"/>
  <c r="U32" i="1"/>
  <c r="T32" i="1"/>
  <c r="S32" i="1"/>
  <c r="R32" i="1"/>
  <c r="Q32" i="1"/>
  <c r="O32" i="1"/>
  <c r="N32" i="1"/>
  <c r="M32" i="1"/>
  <c r="L32" i="1"/>
  <c r="J32" i="1"/>
  <c r="I32" i="1"/>
  <c r="H32" i="1"/>
  <c r="G32" i="1"/>
  <c r="F32" i="1"/>
  <c r="D32" i="1"/>
  <c r="C32" i="1"/>
  <c r="B32" i="1"/>
  <c r="AJ31" i="1"/>
  <c r="AI31" i="1"/>
  <c r="AH31" i="1"/>
  <c r="AF31" i="1"/>
  <c r="AE31" i="1"/>
  <c r="AD31" i="1"/>
  <c r="AC31" i="1"/>
  <c r="AA31" i="1"/>
  <c r="Z31" i="1"/>
  <c r="Y31" i="1"/>
  <c r="X31" i="1"/>
  <c r="W31" i="1"/>
  <c r="U31" i="1"/>
  <c r="T31" i="1"/>
  <c r="S31" i="1"/>
  <c r="R31" i="1"/>
  <c r="Q31" i="1"/>
  <c r="O31" i="1"/>
  <c r="N31" i="1"/>
  <c r="M31" i="1"/>
  <c r="L31" i="1"/>
  <c r="J31" i="1"/>
  <c r="I31" i="1"/>
  <c r="H31" i="1"/>
  <c r="G31" i="1"/>
  <c r="F31" i="1"/>
  <c r="D31" i="1"/>
  <c r="C31" i="1"/>
  <c r="B31" i="1"/>
  <c r="AJ22" i="1"/>
  <c r="AI22" i="1"/>
  <c r="AH22" i="1"/>
  <c r="AF22" i="1"/>
  <c r="AE22" i="1"/>
  <c r="AD22" i="1"/>
  <c r="AC22" i="1"/>
  <c r="AA22" i="1"/>
  <c r="Z22" i="1"/>
  <c r="Y22" i="1"/>
  <c r="X22" i="1"/>
  <c r="U22" i="1"/>
  <c r="T22" i="1"/>
  <c r="S22" i="1"/>
  <c r="R22" i="1"/>
  <c r="Q22" i="1"/>
  <c r="AJ21" i="1"/>
  <c r="AJ27" i="1" s="1"/>
  <c r="AI21" i="1"/>
  <c r="AI27" i="1" s="1"/>
  <c r="AH21" i="1"/>
  <c r="AH27" i="1" s="1"/>
  <c r="AF21" i="1"/>
  <c r="AF27" i="1" s="1"/>
  <c r="AE21" i="1"/>
  <c r="AE27" i="1" s="1"/>
  <c r="AD21" i="1"/>
  <c r="AD27" i="1" s="1"/>
  <c r="AC21" i="1"/>
  <c r="AC27" i="1" s="1"/>
  <c r="AA21" i="1"/>
  <c r="AA27" i="1" s="1"/>
  <c r="Z21" i="1"/>
  <c r="Z27" i="1" s="1"/>
  <c r="Y21" i="1"/>
  <c r="Y27" i="1" s="1"/>
  <c r="X21" i="1"/>
  <c r="X27" i="1" s="1"/>
  <c r="U21" i="1"/>
  <c r="U27" i="1" s="1"/>
  <c r="T21" i="1"/>
  <c r="T27" i="1" s="1"/>
  <c r="S21" i="1"/>
  <c r="S27" i="1" s="1"/>
  <c r="R21" i="1"/>
  <c r="R27" i="1" s="1"/>
  <c r="Q21" i="1"/>
  <c r="Q27" i="1" s="1"/>
  <c r="AJ20" i="1"/>
  <c r="AJ26" i="1" s="1"/>
  <c r="AI20" i="1"/>
  <c r="AI26" i="1" s="1"/>
  <c r="AH20" i="1"/>
  <c r="AH26" i="1" s="1"/>
  <c r="AF20" i="1"/>
  <c r="AF26" i="1" s="1"/>
  <c r="AE20" i="1"/>
  <c r="AE26" i="1" s="1"/>
  <c r="AD20" i="1"/>
  <c r="AD26" i="1" s="1"/>
  <c r="AC20" i="1"/>
  <c r="AC26" i="1" s="1"/>
  <c r="AA20" i="1"/>
  <c r="AA26" i="1" s="1"/>
  <c r="Z20" i="1"/>
  <c r="Z26" i="1" s="1"/>
  <c r="Y20" i="1"/>
  <c r="Y26" i="1" s="1"/>
  <c r="X20" i="1"/>
  <c r="X26" i="1" s="1"/>
  <c r="U20" i="1"/>
  <c r="U26" i="1" s="1"/>
  <c r="T20" i="1"/>
  <c r="T26" i="1" s="1"/>
  <c r="S20" i="1"/>
  <c r="S26" i="1" s="1"/>
  <c r="R20" i="1"/>
  <c r="R26" i="1" s="1"/>
  <c r="Q20" i="1"/>
  <c r="Q26" i="1" s="1"/>
  <c r="AJ19" i="1"/>
  <c r="AI19" i="1"/>
  <c r="AH19" i="1"/>
  <c r="AF19" i="1"/>
  <c r="AE19" i="1"/>
  <c r="AD19" i="1"/>
  <c r="AC19" i="1"/>
  <c r="AA19" i="1"/>
  <c r="Z19" i="1"/>
  <c r="Y19" i="1"/>
  <c r="X19" i="1"/>
  <c r="U19" i="1"/>
  <c r="T19" i="1"/>
  <c r="S19" i="1"/>
  <c r="R19" i="1"/>
  <c r="Q19" i="1"/>
  <c r="AJ18" i="1"/>
  <c r="AJ25" i="1" s="1"/>
  <c r="AI18" i="1"/>
  <c r="AI25" i="1" s="1"/>
  <c r="AH18" i="1"/>
  <c r="AH25" i="1" s="1"/>
  <c r="AF18" i="1"/>
  <c r="AF25" i="1" s="1"/>
  <c r="AE18" i="1"/>
  <c r="AE25" i="1" s="1"/>
  <c r="AD18" i="1"/>
  <c r="AD25" i="1" s="1"/>
  <c r="AC18" i="1"/>
  <c r="AC25" i="1" s="1"/>
  <c r="AA18" i="1"/>
  <c r="AA25" i="1" s="1"/>
  <c r="Z18" i="1"/>
  <c r="Z25" i="1" s="1"/>
  <c r="Y18" i="1"/>
  <c r="Y25" i="1" s="1"/>
  <c r="X18" i="1"/>
  <c r="X25" i="1" s="1"/>
  <c r="U18" i="1"/>
  <c r="U25" i="1" s="1"/>
  <c r="T18" i="1"/>
  <c r="T25" i="1" s="1"/>
  <c r="S18" i="1"/>
  <c r="S25" i="1" s="1"/>
  <c r="R18" i="1"/>
  <c r="R25" i="1" s="1"/>
  <c r="Q18" i="1"/>
  <c r="Q25" i="1" s="1"/>
  <c r="F38" i="1" l="1"/>
  <c r="J38" i="1"/>
  <c r="O38" i="1"/>
  <c r="T38" i="1"/>
  <c r="Y38" i="1"/>
  <c r="AD38" i="1"/>
  <c r="AI38" i="1"/>
  <c r="B40" i="1"/>
  <c r="G40" i="1"/>
  <c r="L40" i="1"/>
  <c r="Q40" i="1"/>
  <c r="U40" i="1"/>
  <c r="Z40" i="1"/>
  <c r="AE40" i="1"/>
  <c r="AJ40" i="1"/>
  <c r="B38" i="1"/>
  <c r="G38" i="1"/>
  <c r="L38" i="1"/>
  <c r="Q38" i="1"/>
  <c r="U38" i="1"/>
  <c r="Z38" i="1"/>
  <c r="AE38" i="1"/>
  <c r="AJ38" i="1"/>
  <c r="C40" i="1"/>
  <c r="H40" i="1"/>
  <c r="M40" i="1"/>
  <c r="R40" i="1"/>
  <c r="AA40" i="1"/>
  <c r="AF40" i="1"/>
  <c r="D38" i="1"/>
  <c r="I38" i="1"/>
  <c r="N38" i="1"/>
  <c r="AC38" i="1"/>
  <c r="AH38" i="1"/>
  <c r="F40" i="1"/>
  <c r="J40" i="1"/>
  <c r="O40" i="1"/>
  <c r="AD40" i="1"/>
  <c r="AI40" i="1"/>
  <c r="S38" i="1"/>
  <c r="X38" i="1"/>
  <c r="T40" i="1"/>
  <c r="Y40" i="1"/>
  <c r="C38" i="1"/>
  <c r="H38" i="1"/>
  <c r="M38" i="1"/>
  <c r="R38" i="1"/>
  <c r="AA38" i="1"/>
  <c r="AF38" i="1"/>
  <c r="D40" i="1"/>
  <c r="I40" i="1"/>
  <c r="N40" i="1"/>
  <c r="S40" i="1"/>
  <c r="X40" i="1"/>
  <c r="AC40" i="1"/>
  <c r="AH40" i="1"/>
  <c r="AD109" i="1"/>
  <c r="AE109" i="1"/>
  <c r="AF109" i="1"/>
  <c r="AH109" i="1"/>
  <c r="AI109" i="1"/>
  <c r="AJ109" i="1"/>
  <c r="AC109" i="1"/>
  <c r="AD103" i="1"/>
  <c r="AE103" i="1"/>
  <c r="AF103" i="1"/>
  <c r="AH103" i="1"/>
  <c r="AI103" i="1"/>
  <c r="AJ103" i="1"/>
  <c r="AC103" i="1"/>
  <c r="AD97" i="1"/>
  <c r="AE97" i="1"/>
  <c r="AF97" i="1"/>
  <c r="AH97" i="1"/>
  <c r="AI97" i="1"/>
  <c r="AJ97" i="1"/>
  <c r="AC97" i="1"/>
  <c r="AD92" i="1"/>
  <c r="AE92" i="1"/>
  <c r="AF92" i="1"/>
  <c r="AH92" i="1"/>
  <c r="AI92" i="1"/>
  <c r="AJ92" i="1"/>
  <c r="AC92" i="1"/>
  <c r="AD87" i="1"/>
  <c r="AE87" i="1"/>
  <c r="AF87" i="1"/>
  <c r="AH87" i="1"/>
  <c r="AI87" i="1"/>
  <c r="AJ87" i="1"/>
  <c r="AC87" i="1"/>
  <c r="AD82" i="1"/>
  <c r="AE82" i="1"/>
  <c r="AF82" i="1"/>
  <c r="AH82" i="1"/>
  <c r="AI82" i="1"/>
  <c r="AJ82" i="1"/>
  <c r="AC82" i="1"/>
  <c r="AD77" i="1"/>
  <c r="AE77" i="1"/>
  <c r="AF77" i="1"/>
  <c r="AH77" i="1"/>
  <c r="AI77" i="1"/>
  <c r="AJ77" i="1"/>
  <c r="AC77" i="1"/>
  <c r="AD72" i="1"/>
  <c r="AE72" i="1"/>
  <c r="AF72" i="1"/>
  <c r="AH72" i="1"/>
  <c r="AI72" i="1"/>
  <c r="AJ72" i="1"/>
  <c r="AC72" i="1"/>
  <c r="AD67" i="1"/>
  <c r="AE67" i="1"/>
  <c r="AF67" i="1"/>
  <c r="AH67" i="1"/>
  <c r="AI67" i="1"/>
  <c r="AJ67" i="1"/>
  <c r="AC67" i="1"/>
  <c r="AD62" i="1"/>
  <c r="AE62" i="1"/>
  <c r="AF62" i="1"/>
  <c r="AH62" i="1"/>
  <c r="AI62" i="1"/>
  <c r="AJ62" i="1"/>
  <c r="AC62" i="1"/>
  <c r="AD57" i="1"/>
  <c r="AE57" i="1"/>
  <c r="AF57" i="1"/>
  <c r="AH57" i="1"/>
  <c r="AI57" i="1"/>
  <c r="AJ57" i="1"/>
  <c r="AC57" i="1"/>
  <c r="AD51" i="1"/>
  <c r="AE51" i="1"/>
  <c r="AF51" i="1"/>
  <c r="AH51" i="1"/>
  <c r="AI51" i="1"/>
  <c r="AJ51" i="1"/>
  <c r="AC51" i="1"/>
  <c r="AD46" i="1"/>
  <c r="AE46" i="1"/>
  <c r="AF46" i="1"/>
  <c r="AH46" i="1"/>
  <c r="AI46" i="1"/>
  <c r="AJ46" i="1"/>
  <c r="AC46" i="1"/>
  <c r="AD23" i="1"/>
  <c r="AD28" i="1" s="1"/>
  <c r="AE23" i="1"/>
  <c r="AE28" i="1" s="1"/>
  <c r="AF23" i="1"/>
  <c r="AF28" i="1" s="1"/>
  <c r="AH23" i="1"/>
  <c r="AH28" i="1" s="1"/>
  <c r="AI23" i="1"/>
  <c r="AI28" i="1" s="1"/>
  <c r="AJ23" i="1"/>
  <c r="AJ28" i="1" s="1"/>
  <c r="AC23" i="1"/>
  <c r="AC28" i="1" s="1"/>
  <c r="R109" i="1"/>
  <c r="S109" i="1"/>
  <c r="T109" i="1"/>
  <c r="U109" i="1"/>
  <c r="W109" i="1"/>
  <c r="X109" i="1"/>
  <c r="Y109" i="1"/>
  <c r="Z109" i="1"/>
  <c r="AA109" i="1"/>
  <c r="Q109" i="1"/>
  <c r="R103" i="1"/>
  <c r="S103" i="1"/>
  <c r="T103" i="1"/>
  <c r="U103" i="1"/>
  <c r="W103" i="1"/>
  <c r="X103" i="1"/>
  <c r="Y103" i="1"/>
  <c r="Z103" i="1"/>
  <c r="AA103" i="1"/>
  <c r="Q103" i="1"/>
  <c r="R97" i="1"/>
  <c r="S97" i="1"/>
  <c r="T97" i="1"/>
  <c r="U97" i="1"/>
  <c r="W97" i="1"/>
  <c r="X97" i="1"/>
  <c r="Y97" i="1"/>
  <c r="Z97" i="1"/>
  <c r="AA97" i="1"/>
  <c r="Q97" i="1"/>
  <c r="R92" i="1"/>
  <c r="S92" i="1"/>
  <c r="T92" i="1"/>
  <c r="U92" i="1"/>
  <c r="W92" i="1"/>
  <c r="X92" i="1"/>
  <c r="Y92" i="1"/>
  <c r="Z92" i="1"/>
  <c r="AA92" i="1"/>
  <c r="Q92" i="1"/>
  <c r="R87" i="1"/>
  <c r="S87" i="1"/>
  <c r="T87" i="1"/>
  <c r="U87" i="1"/>
  <c r="W87" i="1"/>
  <c r="X87" i="1"/>
  <c r="Y87" i="1"/>
  <c r="Z87" i="1"/>
  <c r="AA87" i="1"/>
  <c r="Q87" i="1"/>
  <c r="R82" i="1"/>
  <c r="S82" i="1"/>
  <c r="T82" i="1"/>
  <c r="U82" i="1"/>
  <c r="W82" i="1"/>
  <c r="X82" i="1"/>
  <c r="Y82" i="1"/>
  <c r="Z82" i="1"/>
  <c r="AA82" i="1"/>
  <c r="Q82" i="1"/>
  <c r="R77" i="1"/>
  <c r="S77" i="1"/>
  <c r="T77" i="1"/>
  <c r="U77" i="1"/>
  <c r="W77" i="1"/>
  <c r="X77" i="1"/>
  <c r="Y77" i="1"/>
  <c r="Z77" i="1"/>
  <c r="AA77" i="1"/>
  <c r="Q77" i="1"/>
  <c r="R72" i="1"/>
  <c r="S72" i="1"/>
  <c r="T72" i="1"/>
  <c r="U72" i="1"/>
  <c r="W72" i="1"/>
  <c r="X72" i="1"/>
  <c r="Y72" i="1"/>
  <c r="Z72" i="1"/>
  <c r="AA72" i="1"/>
  <c r="Q72" i="1"/>
  <c r="R67" i="1"/>
  <c r="S67" i="1"/>
  <c r="T67" i="1"/>
  <c r="U67" i="1"/>
  <c r="W67" i="1"/>
  <c r="X67" i="1"/>
  <c r="Y67" i="1"/>
  <c r="Z67" i="1"/>
  <c r="AA67" i="1"/>
  <c r="Q67" i="1"/>
  <c r="R62" i="1"/>
  <c r="S62" i="1"/>
  <c r="T62" i="1"/>
  <c r="U62" i="1"/>
  <c r="W62" i="1"/>
  <c r="X62" i="1"/>
  <c r="Y62" i="1"/>
  <c r="Z62" i="1"/>
  <c r="AA62" i="1"/>
  <c r="Q62" i="1"/>
  <c r="R57" i="1"/>
  <c r="S57" i="1"/>
  <c r="T57" i="1"/>
  <c r="U57" i="1"/>
  <c r="W57" i="1"/>
  <c r="X57" i="1"/>
  <c r="Y57" i="1"/>
  <c r="Z57" i="1"/>
  <c r="AA57" i="1"/>
  <c r="Q57" i="1"/>
  <c r="R51" i="1"/>
  <c r="S51" i="1"/>
  <c r="T51" i="1"/>
  <c r="U51" i="1"/>
  <c r="W51" i="1"/>
  <c r="X51" i="1"/>
  <c r="Y51" i="1"/>
  <c r="Z51" i="1"/>
  <c r="AA51" i="1"/>
  <c r="Q51" i="1"/>
  <c r="R46" i="1"/>
  <c r="S46" i="1"/>
  <c r="T46" i="1"/>
  <c r="U46" i="1"/>
  <c r="W46" i="1"/>
  <c r="X46" i="1"/>
  <c r="Y46" i="1"/>
  <c r="Z46" i="1"/>
  <c r="AA46" i="1"/>
  <c r="Q46" i="1"/>
  <c r="R23" i="1"/>
  <c r="R28" i="1" s="1"/>
  <c r="S23" i="1"/>
  <c r="S28" i="1" s="1"/>
  <c r="T23" i="1"/>
  <c r="T28" i="1" s="1"/>
  <c r="U23" i="1"/>
  <c r="U28" i="1" s="1"/>
  <c r="X23" i="1"/>
  <c r="X28" i="1" s="1"/>
  <c r="Y23" i="1"/>
  <c r="Y28" i="1" s="1"/>
  <c r="Z23" i="1"/>
  <c r="Z28" i="1" s="1"/>
  <c r="AA23" i="1"/>
  <c r="AA28" i="1" s="1"/>
  <c r="Q23" i="1"/>
  <c r="Q28" i="1" s="1"/>
  <c r="O109" i="1"/>
  <c r="N109" i="1"/>
  <c r="M109" i="1"/>
  <c r="L109" i="1"/>
  <c r="J109" i="1"/>
  <c r="I109" i="1"/>
  <c r="H109" i="1"/>
  <c r="G109" i="1"/>
  <c r="F109" i="1"/>
  <c r="D109" i="1"/>
  <c r="C109" i="1"/>
  <c r="O108" i="1"/>
  <c r="N108" i="1"/>
  <c r="M108" i="1"/>
  <c r="L108" i="1"/>
  <c r="J108" i="1"/>
  <c r="I108" i="1"/>
  <c r="H108" i="1"/>
  <c r="G108" i="1"/>
  <c r="F108" i="1"/>
  <c r="D108" i="1"/>
  <c r="C108" i="1"/>
  <c r="O107" i="1"/>
  <c r="N107" i="1"/>
  <c r="M107" i="1"/>
  <c r="L107" i="1"/>
  <c r="J107" i="1"/>
  <c r="I107" i="1"/>
  <c r="H107" i="1"/>
  <c r="G107" i="1"/>
  <c r="F107" i="1"/>
  <c r="D107" i="1"/>
  <c r="C107" i="1"/>
  <c r="O106" i="1"/>
  <c r="N106" i="1"/>
  <c r="M106" i="1"/>
  <c r="L106" i="1"/>
  <c r="J106" i="1"/>
  <c r="I106" i="1"/>
  <c r="H106" i="1"/>
  <c r="G106" i="1"/>
  <c r="F106" i="1"/>
  <c r="D106" i="1"/>
  <c r="C106" i="1"/>
  <c r="O103" i="1"/>
  <c r="N103" i="1"/>
  <c r="M103" i="1"/>
  <c r="L103" i="1"/>
  <c r="J103" i="1"/>
  <c r="I103" i="1"/>
  <c r="H103" i="1"/>
  <c r="G103" i="1"/>
  <c r="F103" i="1"/>
  <c r="D103" i="1"/>
  <c r="C103" i="1"/>
  <c r="O102" i="1"/>
  <c r="N102" i="1"/>
  <c r="M102" i="1"/>
  <c r="L102" i="1"/>
  <c r="J102" i="1"/>
  <c r="I102" i="1"/>
  <c r="H102" i="1"/>
  <c r="G102" i="1"/>
  <c r="F102" i="1"/>
  <c r="D102" i="1"/>
  <c r="C102" i="1"/>
  <c r="O101" i="1"/>
  <c r="N101" i="1"/>
  <c r="M101" i="1"/>
  <c r="L101" i="1"/>
  <c r="J101" i="1"/>
  <c r="I101" i="1"/>
  <c r="H101" i="1"/>
  <c r="G101" i="1"/>
  <c r="F101" i="1"/>
  <c r="D101" i="1"/>
  <c r="C101" i="1"/>
  <c r="O100" i="1"/>
  <c r="N100" i="1"/>
  <c r="M100" i="1"/>
  <c r="L100" i="1"/>
  <c r="J100" i="1"/>
  <c r="I100" i="1"/>
  <c r="H100" i="1"/>
  <c r="G100" i="1"/>
  <c r="F100" i="1"/>
  <c r="D100" i="1"/>
  <c r="C100" i="1"/>
  <c r="O97" i="1"/>
  <c r="N97" i="1"/>
  <c r="M97" i="1"/>
  <c r="L97" i="1"/>
  <c r="J97" i="1"/>
  <c r="I97" i="1"/>
  <c r="H97" i="1"/>
  <c r="G97" i="1"/>
  <c r="F97" i="1"/>
  <c r="D97" i="1"/>
  <c r="C97" i="1"/>
  <c r="O96" i="1"/>
  <c r="N96" i="1"/>
  <c r="M96" i="1"/>
  <c r="L96" i="1"/>
  <c r="J96" i="1"/>
  <c r="I96" i="1"/>
  <c r="H96" i="1"/>
  <c r="G96" i="1"/>
  <c r="F96" i="1"/>
  <c r="D96" i="1"/>
  <c r="C96" i="1"/>
  <c r="O95" i="1"/>
  <c r="N95" i="1"/>
  <c r="M95" i="1"/>
  <c r="L95" i="1"/>
  <c r="J95" i="1"/>
  <c r="I95" i="1"/>
  <c r="H95" i="1"/>
  <c r="G95" i="1"/>
  <c r="F95" i="1"/>
  <c r="D95" i="1"/>
  <c r="C95" i="1"/>
  <c r="O92" i="1"/>
  <c r="N92" i="1"/>
  <c r="M92" i="1"/>
  <c r="L92" i="1"/>
  <c r="J92" i="1"/>
  <c r="I92" i="1"/>
  <c r="H92" i="1"/>
  <c r="G92" i="1"/>
  <c r="F92" i="1"/>
  <c r="D92" i="1"/>
  <c r="C92" i="1"/>
  <c r="O91" i="1"/>
  <c r="N91" i="1"/>
  <c r="M91" i="1"/>
  <c r="L91" i="1"/>
  <c r="J91" i="1"/>
  <c r="I91" i="1"/>
  <c r="H91" i="1"/>
  <c r="G91" i="1"/>
  <c r="F91" i="1"/>
  <c r="D91" i="1"/>
  <c r="C91" i="1"/>
  <c r="O90" i="1"/>
  <c r="N90" i="1"/>
  <c r="M90" i="1"/>
  <c r="L90" i="1"/>
  <c r="J90" i="1"/>
  <c r="I90" i="1"/>
  <c r="H90" i="1"/>
  <c r="G90" i="1"/>
  <c r="F90" i="1"/>
  <c r="D90" i="1"/>
  <c r="C90" i="1"/>
  <c r="O87" i="1"/>
  <c r="N87" i="1"/>
  <c r="M87" i="1"/>
  <c r="L87" i="1"/>
  <c r="J87" i="1"/>
  <c r="I87" i="1"/>
  <c r="H87" i="1"/>
  <c r="G87" i="1"/>
  <c r="D87" i="1"/>
  <c r="C87" i="1"/>
  <c r="O86" i="1"/>
  <c r="N86" i="1"/>
  <c r="M86" i="1"/>
  <c r="L86" i="1"/>
  <c r="J86" i="1"/>
  <c r="I86" i="1"/>
  <c r="H86" i="1"/>
  <c r="G86" i="1"/>
  <c r="D86" i="1"/>
  <c r="C86" i="1"/>
  <c r="O85" i="1"/>
  <c r="N85" i="1"/>
  <c r="M85" i="1"/>
  <c r="L85" i="1"/>
  <c r="J85" i="1"/>
  <c r="I85" i="1"/>
  <c r="H85" i="1"/>
  <c r="G85" i="1"/>
  <c r="D85" i="1"/>
  <c r="C85" i="1"/>
  <c r="O82" i="1"/>
  <c r="N82" i="1"/>
  <c r="M82" i="1"/>
  <c r="L82" i="1"/>
  <c r="J82" i="1"/>
  <c r="I82" i="1"/>
  <c r="H82" i="1"/>
  <c r="G82" i="1"/>
  <c r="F82" i="1"/>
  <c r="D82" i="1"/>
  <c r="C82" i="1"/>
  <c r="O81" i="1"/>
  <c r="N81" i="1"/>
  <c r="M81" i="1"/>
  <c r="L81" i="1"/>
  <c r="J81" i="1"/>
  <c r="I81" i="1"/>
  <c r="H81" i="1"/>
  <c r="G81" i="1"/>
  <c r="F81" i="1"/>
  <c r="D81" i="1"/>
  <c r="C81" i="1"/>
  <c r="O80" i="1"/>
  <c r="N80" i="1"/>
  <c r="M80" i="1"/>
  <c r="L80" i="1"/>
  <c r="J80" i="1"/>
  <c r="I80" i="1"/>
  <c r="H80" i="1"/>
  <c r="G80" i="1"/>
  <c r="F80" i="1"/>
  <c r="D80" i="1"/>
  <c r="C80" i="1"/>
  <c r="O77" i="1"/>
  <c r="N77" i="1"/>
  <c r="M77" i="1"/>
  <c r="L77" i="1"/>
  <c r="J77" i="1"/>
  <c r="I77" i="1"/>
  <c r="H77" i="1"/>
  <c r="G77" i="1"/>
  <c r="F77" i="1"/>
  <c r="D77" i="1"/>
  <c r="C77" i="1"/>
  <c r="O76" i="1"/>
  <c r="N76" i="1"/>
  <c r="M76" i="1"/>
  <c r="L76" i="1"/>
  <c r="J76" i="1"/>
  <c r="I76" i="1"/>
  <c r="H76" i="1"/>
  <c r="G76" i="1"/>
  <c r="F76" i="1"/>
  <c r="D76" i="1"/>
  <c r="C76" i="1"/>
  <c r="O75" i="1"/>
  <c r="N75" i="1"/>
  <c r="M75" i="1"/>
  <c r="L75" i="1"/>
  <c r="J75" i="1"/>
  <c r="I75" i="1"/>
  <c r="H75" i="1"/>
  <c r="G75" i="1"/>
  <c r="F75" i="1"/>
  <c r="D75" i="1"/>
  <c r="C75" i="1"/>
  <c r="O72" i="1"/>
  <c r="N72" i="1"/>
  <c r="M72" i="1"/>
  <c r="L72" i="1"/>
  <c r="J72" i="1"/>
  <c r="I72" i="1"/>
  <c r="H72" i="1"/>
  <c r="G72" i="1"/>
  <c r="F72" i="1"/>
  <c r="D72" i="1"/>
  <c r="C72" i="1"/>
  <c r="O71" i="1"/>
  <c r="N71" i="1"/>
  <c r="M71" i="1"/>
  <c r="L71" i="1"/>
  <c r="J71" i="1"/>
  <c r="I71" i="1"/>
  <c r="H71" i="1"/>
  <c r="G71" i="1"/>
  <c r="F71" i="1"/>
  <c r="D71" i="1"/>
  <c r="C71" i="1"/>
  <c r="O70" i="1"/>
  <c r="N70" i="1"/>
  <c r="M70" i="1"/>
  <c r="L70" i="1"/>
  <c r="J70" i="1"/>
  <c r="I70" i="1"/>
  <c r="H70" i="1"/>
  <c r="G70" i="1"/>
  <c r="F70" i="1"/>
  <c r="D70" i="1"/>
  <c r="C70" i="1"/>
  <c r="O67" i="1"/>
  <c r="N67" i="1"/>
  <c r="M67" i="1"/>
  <c r="L67" i="1"/>
  <c r="J67" i="1"/>
  <c r="I67" i="1"/>
  <c r="H67" i="1"/>
  <c r="G67" i="1"/>
  <c r="F67" i="1"/>
  <c r="D67" i="1"/>
  <c r="C67" i="1"/>
  <c r="O66" i="1"/>
  <c r="N66" i="1"/>
  <c r="M66" i="1"/>
  <c r="L66" i="1"/>
  <c r="J66" i="1"/>
  <c r="I66" i="1"/>
  <c r="H66" i="1"/>
  <c r="G66" i="1"/>
  <c r="F66" i="1"/>
  <c r="D66" i="1"/>
  <c r="C66" i="1"/>
  <c r="O65" i="1"/>
  <c r="N65" i="1"/>
  <c r="M65" i="1"/>
  <c r="L65" i="1"/>
  <c r="J65" i="1"/>
  <c r="I65" i="1"/>
  <c r="H65" i="1"/>
  <c r="G65" i="1"/>
  <c r="F65" i="1"/>
  <c r="D65" i="1"/>
  <c r="C65" i="1"/>
  <c r="O62" i="1"/>
  <c r="N62" i="1"/>
  <c r="M62" i="1"/>
  <c r="L62" i="1"/>
  <c r="J62" i="1"/>
  <c r="I62" i="1"/>
  <c r="H62" i="1"/>
  <c r="G62" i="1"/>
  <c r="F62" i="1"/>
  <c r="D62" i="1"/>
  <c r="C62" i="1"/>
  <c r="O61" i="1"/>
  <c r="N61" i="1"/>
  <c r="M61" i="1"/>
  <c r="L61" i="1"/>
  <c r="J61" i="1"/>
  <c r="I61" i="1"/>
  <c r="H61" i="1"/>
  <c r="G61" i="1"/>
  <c r="F61" i="1"/>
  <c r="D61" i="1"/>
  <c r="C61" i="1"/>
  <c r="O60" i="1"/>
  <c r="N60" i="1"/>
  <c r="M60" i="1"/>
  <c r="L60" i="1"/>
  <c r="J60" i="1"/>
  <c r="I60" i="1"/>
  <c r="H60" i="1"/>
  <c r="G60" i="1"/>
  <c r="F60" i="1"/>
  <c r="D60" i="1"/>
  <c r="C60" i="1"/>
  <c r="O57" i="1"/>
  <c r="N57" i="1"/>
  <c r="M57" i="1"/>
  <c r="L57" i="1"/>
  <c r="J57" i="1"/>
  <c r="I57" i="1"/>
  <c r="H57" i="1"/>
  <c r="G57" i="1"/>
  <c r="F57" i="1"/>
  <c r="D57" i="1"/>
  <c r="C57" i="1"/>
  <c r="O56" i="1"/>
  <c r="N56" i="1"/>
  <c r="M56" i="1"/>
  <c r="L56" i="1"/>
  <c r="J56" i="1"/>
  <c r="I56" i="1"/>
  <c r="H56" i="1"/>
  <c r="G56" i="1"/>
  <c r="F56" i="1"/>
  <c r="D56" i="1"/>
  <c r="C56" i="1"/>
  <c r="O55" i="1"/>
  <c r="N55" i="1"/>
  <c r="M55" i="1"/>
  <c r="L55" i="1"/>
  <c r="J55" i="1"/>
  <c r="I55" i="1"/>
  <c r="H55" i="1"/>
  <c r="G55" i="1"/>
  <c r="F55" i="1"/>
  <c r="D55" i="1"/>
  <c r="C55" i="1"/>
  <c r="O51" i="1"/>
  <c r="N51" i="1"/>
  <c r="M51" i="1"/>
  <c r="L51" i="1"/>
  <c r="J51" i="1"/>
  <c r="I51" i="1"/>
  <c r="H51" i="1"/>
  <c r="G51" i="1"/>
  <c r="F51" i="1"/>
  <c r="D51" i="1"/>
  <c r="C51" i="1"/>
  <c r="O50" i="1"/>
  <c r="N50" i="1"/>
  <c r="M50" i="1"/>
  <c r="L50" i="1"/>
  <c r="J50" i="1"/>
  <c r="I50" i="1"/>
  <c r="H50" i="1"/>
  <c r="G50" i="1"/>
  <c r="F50" i="1"/>
  <c r="D50" i="1"/>
  <c r="C50" i="1"/>
  <c r="O49" i="1"/>
  <c r="N49" i="1"/>
  <c r="M49" i="1"/>
  <c r="L49" i="1"/>
  <c r="J49" i="1"/>
  <c r="I49" i="1"/>
  <c r="H49" i="1"/>
  <c r="G49" i="1"/>
  <c r="F49" i="1"/>
  <c r="D49" i="1"/>
  <c r="C49" i="1"/>
  <c r="O46" i="1"/>
  <c r="N46" i="1"/>
  <c r="M46" i="1"/>
  <c r="L46" i="1"/>
  <c r="J46" i="1"/>
  <c r="I46" i="1"/>
  <c r="H46" i="1"/>
  <c r="G46" i="1"/>
  <c r="F46" i="1"/>
  <c r="D46" i="1"/>
  <c r="C46" i="1"/>
  <c r="O45" i="1"/>
  <c r="N45" i="1"/>
  <c r="M45" i="1"/>
  <c r="L45" i="1"/>
  <c r="J45" i="1"/>
  <c r="I45" i="1"/>
  <c r="H45" i="1"/>
  <c r="G45" i="1"/>
  <c r="F45" i="1"/>
  <c r="D45" i="1"/>
  <c r="C45" i="1"/>
  <c r="O44" i="1"/>
  <c r="N44" i="1"/>
  <c r="M44" i="1"/>
  <c r="L44" i="1"/>
  <c r="J44" i="1"/>
  <c r="I44" i="1"/>
  <c r="H44" i="1"/>
  <c r="G44" i="1"/>
  <c r="F44" i="1"/>
  <c r="D44" i="1"/>
  <c r="C44" i="1"/>
  <c r="O23" i="1"/>
  <c r="O28" i="1" s="1"/>
  <c r="N23" i="1"/>
  <c r="N28" i="1" s="1"/>
  <c r="M23" i="1"/>
  <c r="M28" i="1" s="1"/>
  <c r="L23" i="1"/>
  <c r="L28" i="1" s="1"/>
  <c r="J23" i="1"/>
  <c r="J28" i="1" s="1"/>
  <c r="I23" i="1"/>
  <c r="I28" i="1" s="1"/>
  <c r="H23" i="1"/>
  <c r="H28" i="1" s="1"/>
  <c r="G23" i="1"/>
  <c r="G28" i="1" s="1"/>
  <c r="F23" i="1"/>
  <c r="F28" i="1" s="1"/>
  <c r="D23" i="1"/>
  <c r="D28" i="1" s="1"/>
  <c r="C23" i="1"/>
  <c r="C28" i="1" s="1"/>
  <c r="O22" i="1"/>
  <c r="N22" i="1"/>
  <c r="M22" i="1"/>
  <c r="L22" i="1"/>
  <c r="J22" i="1"/>
  <c r="I22" i="1"/>
  <c r="H22" i="1"/>
  <c r="G22" i="1"/>
  <c r="F22" i="1"/>
  <c r="D22" i="1"/>
  <c r="C22" i="1"/>
  <c r="O21" i="1"/>
  <c r="N21" i="1"/>
  <c r="M21" i="1"/>
  <c r="L21" i="1"/>
  <c r="J21" i="1"/>
  <c r="I21" i="1"/>
  <c r="H21" i="1"/>
  <c r="G21" i="1"/>
  <c r="F21" i="1"/>
  <c r="D21" i="1"/>
  <c r="C21" i="1"/>
  <c r="O20" i="1"/>
  <c r="O26" i="1" s="1"/>
  <c r="N20" i="1"/>
  <c r="N26" i="1" s="1"/>
  <c r="M20" i="1"/>
  <c r="M26" i="1" s="1"/>
  <c r="L20" i="1"/>
  <c r="L26" i="1" s="1"/>
  <c r="J20" i="1"/>
  <c r="J26" i="1" s="1"/>
  <c r="I20" i="1"/>
  <c r="I26" i="1" s="1"/>
  <c r="H20" i="1"/>
  <c r="H26" i="1" s="1"/>
  <c r="G20" i="1"/>
  <c r="G26" i="1" s="1"/>
  <c r="F20" i="1"/>
  <c r="F26" i="1" s="1"/>
  <c r="D20" i="1"/>
  <c r="D26" i="1" s="1"/>
  <c r="C20" i="1"/>
  <c r="C26" i="1" s="1"/>
  <c r="O19" i="1"/>
  <c r="N19" i="1"/>
  <c r="M19" i="1"/>
  <c r="L19" i="1"/>
  <c r="J19" i="1"/>
  <c r="I19" i="1"/>
  <c r="H19" i="1"/>
  <c r="G19" i="1"/>
  <c r="F19" i="1"/>
  <c r="D19" i="1"/>
  <c r="C19" i="1"/>
  <c r="O18" i="1"/>
  <c r="N18" i="1"/>
  <c r="M18" i="1"/>
  <c r="L18" i="1"/>
  <c r="J18" i="1"/>
  <c r="I18" i="1"/>
  <c r="H18" i="1"/>
  <c r="G18" i="1"/>
  <c r="F18" i="1"/>
  <c r="D18" i="1"/>
  <c r="C18" i="1"/>
  <c r="B109" i="1"/>
  <c r="B107" i="1"/>
  <c r="B108" i="1"/>
  <c r="B106" i="1"/>
  <c r="B103" i="1"/>
  <c r="B101" i="1"/>
  <c r="B102" i="1"/>
  <c r="B100" i="1"/>
  <c r="B97" i="1"/>
  <c r="B96" i="1"/>
  <c r="B95" i="1"/>
  <c r="B92" i="1"/>
  <c r="B91" i="1"/>
  <c r="B90" i="1"/>
  <c r="B87" i="1"/>
  <c r="B86" i="1"/>
  <c r="B85" i="1"/>
  <c r="B82" i="1"/>
  <c r="B81" i="1"/>
  <c r="B80" i="1"/>
  <c r="B77" i="1"/>
  <c r="B76" i="1"/>
  <c r="B75" i="1"/>
  <c r="B72" i="1"/>
  <c r="B71" i="1"/>
  <c r="B70" i="1"/>
  <c r="B67" i="1"/>
  <c r="B66" i="1"/>
  <c r="B65" i="1"/>
  <c r="B62" i="1"/>
  <c r="B61" i="1"/>
  <c r="B60" i="1"/>
  <c r="B57" i="1"/>
  <c r="B56" i="1"/>
  <c r="B55" i="1"/>
  <c r="B51" i="1"/>
  <c r="B50" i="1"/>
  <c r="B49" i="1"/>
  <c r="B46" i="1"/>
  <c r="B45" i="1"/>
  <c r="B44" i="1"/>
  <c r="B23" i="1"/>
  <c r="B28" i="1" s="1"/>
  <c r="B22" i="1"/>
  <c r="B21" i="1"/>
  <c r="B20" i="1"/>
  <c r="B26" i="1" s="1"/>
  <c r="B19" i="1"/>
  <c r="B18" i="1"/>
  <c r="G25" i="1" l="1"/>
  <c r="L25" i="1"/>
  <c r="F27" i="1"/>
  <c r="J27" i="1"/>
  <c r="O27" i="1"/>
  <c r="B25" i="1"/>
  <c r="D25" i="1"/>
  <c r="I25" i="1"/>
  <c r="N25" i="1"/>
  <c r="C27" i="1"/>
  <c r="H27" i="1"/>
  <c r="M27" i="1"/>
  <c r="B27" i="1"/>
  <c r="C25" i="1"/>
  <c r="H25" i="1"/>
  <c r="M25" i="1"/>
  <c r="G27" i="1"/>
  <c r="L27" i="1"/>
  <c r="F25" i="1"/>
  <c r="J25" i="1"/>
  <c r="O25" i="1"/>
  <c r="D27" i="1"/>
  <c r="I27" i="1"/>
  <c r="N27" i="1"/>
  <c r="F86" i="1"/>
  <c r="E86" i="1"/>
  <c r="E85" i="1"/>
  <c r="F85" i="1"/>
  <c r="E87" i="1"/>
  <c r="F87" i="1"/>
</calcChain>
</file>

<file path=xl/sharedStrings.xml><?xml version="1.0" encoding="utf-8"?>
<sst xmlns="http://schemas.openxmlformats.org/spreadsheetml/2006/main" count="273" uniqueCount="82">
  <si>
    <t>Esta é a planilha utilizada no documento - SEM CASA DECIMAL</t>
  </si>
  <si>
    <t>% respostas - segmentação por sexo, idade e grau de instrução</t>
  </si>
  <si>
    <t>% respostas - segmentação por região e renda familiar</t>
  </si>
  <si>
    <t>% respostas - segmentação por condição e porte do município</t>
  </si>
  <si>
    <t>TOTAL</t>
  </si>
  <si>
    <t>SEXO</t>
  </si>
  <si>
    <t>IDADE</t>
  </si>
  <si>
    <t>GRAU DE INSTRUÇÃO</t>
  </si>
  <si>
    <t>REGIÕES</t>
  </si>
  <si>
    <t>RENDA FAMILIAR (EM SAL. MÍNIMOS)</t>
  </si>
  <si>
    <t>Condição do município</t>
  </si>
  <si>
    <t>Porte do município (em núm. de hab.)</t>
  </si>
  <si>
    <t>Masc</t>
  </si>
  <si>
    <t>Fem</t>
  </si>
  <si>
    <t>16 a 24</t>
  </si>
  <si>
    <t>25 a 34</t>
  </si>
  <si>
    <t>35 a 44</t>
  </si>
  <si>
    <t>45 a 54</t>
  </si>
  <si>
    <t>55 e mais</t>
  </si>
  <si>
    <t>Até 4ª série</t>
  </si>
  <si>
    <t>5ª a 8ª série</t>
  </si>
  <si>
    <t>Ensino</t>
  </si>
  <si>
    <t>Supe-</t>
  </si>
  <si>
    <t>Nordeste</t>
  </si>
  <si>
    <t>Sudeste</t>
  </si>
  <si>
    <t>Sul</t>
  </si>
  <si>
    <t xml:space="preserve">mais de </t>
  </si>
  <si>
    <t>até 1</t>
  </si>
  <si>
    <t>Capital</t>
  </si>
  <si>
    <t>Periferia</t>
  </si>
  <si>
    <t>Interior</t>
  </si>
  <si>
    <t>Até 20 mil</t>
  </si>
  <si>
    <t>Mais de 20 a 100 mil</t>
  </si>
  <si>
    <t>Mais de 100 mi</t>
  </si>
  <si>
    <t>do fund.</t>
  </si>
  <si>
    <t>Médio</t>
  </si>
  <si>
    <t>rior</t>
  </si>
  <si>
    <t>Centro-Oeste</t>
  </si>
  <si>
    <t>de 10</t>
  </si>
  <si>
    <t>5 a 10</t>
  </si>
  <si>
    <t>1 a 2</t>
  </si>
  <si>
    <t>Ótimo</t>
  </si>
  <si>
    <t>Bom</t>
  </si>
  <si>
    <t>Regular</t>
  </si>
  <si>
    <t>Ruim</t>
  </si>
  <si>
    <t>Péssimo</t>
  </si>
  <si>
    <t>Não sabe/Não respondeu</t>
  </si>
  <si>
    <t>Aprova</t>
  </si>
  <si>
    <t>Desaprova</t>
  </si>
  <si>
    <t>Confia</t>
  </si>
  <si>
    <t>Não confia</t>
  </si>
  <si>
    <t>Aprovação por área de atuação</t>
  </si>
  <si>
    <t>Taxa de juros</t>
  </si>
  <si>
    <t>Combate ao desemprego</t>
  </si>
  <si>
    <t>Segurança pública</t>
  </si>
  <si>
    <t>Combate à inflação</t>
  </si>
  <si>
    <t>Combate à fome e à pobreza</t>
  </si>
  <si>
    <t>Impostos</t>
  </si>
  <si>
    <t>Meio ambiente</t>
  </si>
  <si>
    <t>Saúde</t>
  </si>
  <si>
    <t>Educação</t>
  </si>
  <si>
    <t>Percepção do noticiário sobre o governo</t>
  </si>
  <si>
    <t>Mais favoráveis</t>
  </si>
  <si>
    <t>Nem favoráveis nem desfavoráveis</t>
  </si>
  <si>
    <t>Mais desfavoráveis</t>
  </si>
  <si>
    <t>Melhor</t>
  </si>
  <si>
    <t>Igual</t>
  </si>
  <si>
    <t>Pior</t>
  </si>
  <si>
    <t>Comparação do governo Dilma com o primeiro mandato</t>
  </si>
  <si>
    <t>Comparação com o primeiro mandato do Governo Dilma</t>
  </si>
  <si>
    <t>Avaliação do governo</t>
  </si>
  <si>
    <t>Perpectiva com relação ao restante do governo</t>
  </si>
  <si>
    <t>Confiança na presidente</t>
  </si>
  <si>
    <t>Aprovação da maneira de governar da presidente</t>
  </si>
  <si>
    <t>mais de
2 a 5</t>
  </si>
  <si>
    <t>Norte/
Centro-Oeste</t>
  </si>
  <si>
    <t>mais de
5</t>
  </si>
  <si>
    <t>Mais de 10</t>
  </si>
  <si>
    <t>Ótimo/bom</t>
  </si>
  <si>
    <t>Ruim/péssimo</t>
  </si>
  <si>
    <t>NS/NR</t>
  </si>
  <si>
    <t>Setembro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</si>
</sst>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Univers Condensed"/>
      <family val="2"/>
    </font>
    <font>
      <b/>
      <sz val="10"/>
      <name val="Univers Condensed"/>
      <family val="2"/>
    </font>
    <font>
      <sz val="10"/>
      <name val="Univers Condensed"/>
      <family val="2"/>
    </font>
    <font>
      <sz val="9"/>
      <name val="Univers Condensed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0"/>
      <name val="Univers Condensed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1204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48">
    <xf numFmtId="0" fontId="0" fillId="0" borderId="0" xfId="0"/>
    <xf numFmtId="0" fontId="4" fillId="0" borderId="0" xfId="0" applyFont="1" applyFill="1" applyBorder="1"/>
    <xf numFmtId="0" fontId="2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left" indent="1"/>
    </xf>
    <xf numFmtId="1" fontId="8" fillId="0" borderId="0" xfId="2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indent="2"/>
    </xf>
    <xf numFmtId="1" fontId="8" fillId="0" borderId="0" xfId="1" applyNumberFormat="1" applyFont="1" applyFill="1" applyBorder="1" applyAlignment="1">
      <alignment horizontal="center" vertical="center"/>
    </xf>
    <xf numFmtId="0" fontId="11" fillId="4" borderId="0" xfId="0" applyFont="1" applyFill="1" applyBorder="1"/>
    <xf numFmtId="0" fontId="11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Continuous" vertical="center"/>
    </xf>
    <xf numFmtId="0" fontId="11" fillId="4" borderId="3" xfId="0" applyFont="1" applyFill="1" applyBorder="1" applyAlignment="1">
      <alignment horizontal="centerContinuous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top"/>
    </xf>
    <xf numFmtId="0" fontId="11" fillId="4" borderId="0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left" vertical="center"/>
    </xf>
    <xf numFmtId="165" fontId="8" fillId="5" borderId="0" xfId="1" applyNumberFormat="1" applyFont="1" applyFill="1" applyBorder="1" applyAlignment="1">
      <alignment horizontal="right"/>
    </xf>
    <xf numFmtId="0" fontId="4" fillId="5" borderId="0" xfId="0" applyFont="1" applyFill="1" applyBorder="1"/>
    <xf numFmtId="1" fontId="9" fillId="5" borderId="0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indent="2"/>
    </xf>
    <xf numFmtId="1" fontId="8" fillId="3" borderId="0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0" fontId="7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2" fillId="0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</cellXfs>
  <cellStyles count="4">
    <cellStyle name="Normal" xfId="0" builtinId="0"/>
    <cellStyle name="Nota 2" xfId="3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86590</xdr:colOff>
      <xdr:row>2</xdr:row>
      <xdr:rowOff>103909</xdr:rowOff>
    </xdr:from>
    <xdr:to>
      <xdr:col>14</xdr:col>
      <xdr:colOff>710044</xdr:colOff>
      <xdr:row>5</xdr:row>
      <xdr:rowOff>80939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0" y="450273"/>
          <a:ext cx="9750136" cy="496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15</xdr:col>
      <xdr:colOff>103908</xdr:colOff>
      <xdr:row>2</xdr:row>
      <xdr:rowOff>103909</xdr:rowOff>
    </xdr:from>
    <xdr:to>
      <xdr:col>26</xdr:col>
      <xdr:colOff>1056408</xdr:colOff>
      <xdr:row>5</xdr:row>
      <xdr:rowOff>80939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6044" y="450273"/>
          <a:ext cx="9750136" cy="496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27</xdr:col>
      <xdr:colOff>69272</xdr:colOff>
      <xdr:row>2</xdr:row>
      <xdr:rowOff>86591</xdr:rowOff>
    </xdr:from>
    <xdr:to>
      <xdr:col>35</xdr:col>
      <xdr:colOff>952499</xdr:colOff>
      <xdr:row>5</xdr:row>
      <xdr:rowOff>63621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499" y="432955"/>
          <a:ext cx="9750136" cy="496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as%20-%20Avalia&#231;&#227;o%20do%20Gover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liação governo"/>
      <sheetName val="avaliação governo - Base"/>
      <sheetName val="Tabela 1"/>
      <sheetName val="Tabela 2"/>
      <sheetName val="Tabela 3"/>
    </sheetNames>
    <sheetDataSet>
      <sheetData sheetId="0">
        <row r="13">
          <cell r="B13">
            <v>2</v>
          </cell>
        </row>
      </sheetData>
      <sheetData sheetId="1"/>
      <sheetData sheetId="2">
        <row r="7">
          <cell r="D7">
            <v>2.2477522477522478</v>
          </cell>
          <cell r="E7">
            <v>2.4159663865546221</v>
          </cell>
          <cell r="F7">
            <v>2.0952380952380953</v>
          </cell>
          <cell r="G7">
            <v>2.8248587570621471</v>
          </cell>
          <cell r="H7">
            <v>1.9396551724137931</v>
          </cell>
          <cell r="I7">
            <v>2.2842639593908629</v>
          </cell>
          <cell r="J7">
            <v>1.4044943820224718</v>
          </cell>
          <cell r="K7">
            <v>2.7649769585253456</v>
          </cell>
          <cell r="L7">
            <v>3.3407572383073498</v>
          </cell>
          <cell r="M7">
            <v>2.2670025188916876</v>
          </cell>
          <cell r="N7">
            <v>1.7456359102244388</v>
          </cell>
          <cell r="O7">
            <v>1.977401129943503</v>
          </cell>
        </row>
        <row r="8">
          <cell r="D8">
            <v>11.938061938061937</v>
          </cell>
          <cell r="E8">
            <v>11.869747899159663</v>
          </cell>
          <cell r="F8">
            <v>12</v>
          </cell>
          <cell r="G8">
            <v>12.146892655367232</v>
          </cell>
          <cell r="H8">
            <v>9.4827586206896548</v>
          </cell>
          <cell r="I8">
            <v>10.406091370558377</v>
          </cell>
          <cell r="J8">
            <v>12.359550561797752</v>
          </cell>
          <cell r="K8">
            <v>15.43778801843318</v>
          </cell>
          <cell r="L8">
            <v>11.804008908685969</v>
          </cell>
          <cell r="M8">
            <v>10.075566750629724</v>
          </cell>
          <cell r="N8">
            <v>11.097256857855362</v>
          </cell>
          <cell r="O8">
            <v>16.101694915254235</v>
          </cell>
        </row>
        <row r="9">
          <cell r="D9">
            <v>34.365634365634371</v>
          </cell>
          <cell r="E9">
            <v>38.760504201680675</v>
          </cell>
          <cell r="F9">
            <v>30.38095238095238</v>
          </cell>
          <cell r="G9">
            <v>38.418079096045197</v>
          </cell>
          <cell r="H9">
            <v>35.344827586206897</v>
          </cell>
          <cell r="I9">
            <v>33.756345177664976</v>
          </cell>
          <cell r="J9">
            <v>35.955056179775283</v>
          </cell>
          <cell r="K9">
            <v>29.262672811059907</v>
          </cell>
          <cell r="L9">
            <v>28.285077951002229</v>
          </cell>
          <cell r="M9">
            <v>32.493702770780857</v>
          </cell>
          <cell r="N9">
            <v>37.531172069825438</v>
          </cell>
          <cell r="O9">
            <v>37.005649717514125</v>
          </cell>
        </row>
        <row r="10">
          <cell r="D10">
            <v>13.436563436563437</v>
          </cell>
          <cell r="E10">
            <v>14.07563025210084</v>
          </cell>
          <cell r="F10">
            <v>12.857142857142856</v>
          </cell>
          <cell r="G10">
            <v>17.231638418079097</v>
          </cell>
          <cell r="H10">
            <v>16.594827586206897</v>
          </cell>
          <cell r="I10">
            <v>12.690355329949238</v>
          </cell>
          <cell r="J10">
            <v>9.8314606741573041</v>
          </cell>
          <cell r="K10">
            <v>10.599078341013826</v>
          </cell>
          <cell r="L10">
            <v>12.694877505567929</v>
          </cell>
          <cell r="M10">
            <v>13.602015113350127</v>
          </cell>
          <cell r="N10">
            <v>14.588528678304238</v>
          </cell>
          <cell r="O10">
            <v>11.581920903954803</v>
          </cell>
        </row>
        <row r="11">
          <cell r="D11">
            <v>25.724275724275724</v>
          </cell>
          <cell r="E11">
            <v>21.84873949579832</v>
          </cell>
          <cell r="F11">
            <v>29.238095238095241</v>
          </cell>
          <cell r="G11">
            <v>21.1864406779661</v>
          </cell>
          <cell r="H11">
            <v>28.017241379310342</v>
          </cell>
          <cell r="I11">
            <v>28.680203045685282</v>
          </cell>
          <cell r="J11">
            <v>26.966292134831459</v>
          </cell>
          <cell r="K11">
            <v>23.271889400921658</v>
          </cell>
          <cell r="L11">
            <v>25.389755011135858</v>
          </cell>
          <cell r="M11">
            <v>28.967254408060455</v>
          </cell>
          <cell r="N11">
            <v>24.189526184538654</v>
          </cell>
          <cell r="O11">
            <v>25.988700564971751</v>
          </cell>
        </row>
        <row r="12">
          <cell r="D12">
            <v>12.287712287712289</v>
          </cell>
          <cell r="E12">
            <v>11.029411764705882</v>
          </cell>
          <cell r="F12">
            <v>13.428571428571429</v>
          </cell>
          <cell r="G12">
            <v>8.1920903954802249</v>
          </cell>
          <cell r="H12">
            <v>8.6206896551724146</v>
          </cell>
          <cell r="I12">
            <v>12.18274111675127</v>
          </cell>
          <cell r="J12">
            <v>13.48314606741573</v>
          </cell>
          <cell r="K12">
            <v>18.663594470046082</v>
          </cell>
          <cell r="L12">
            <v>18.485523385300667</v>
          </cell>
          <cell r="M12">
            <v>12.594458438287154</v>
          </cell>
          <cell r="N12">
            <v>10.847880299251871</v>
          </cell>
          <cell r="O12">
            <v>7.3446327683615822</v>
          </cell>
        </row>
        <row r="13">
          <cell r="D13">
            <v>4.7952047952047954</v>
          </cell>
          <cell r="E13">
            <v>5.0420168067226889</v>
          </cell>
          <cell r="F13">
            <v>4.5714285714285712</v>
          </cell>
          <cell r="G13">
            <v>2.5423728813559325</v>
          </cell>
          <cell r="H13">
            <v>4.0948275862068968</v>
          </cell>
          <cell r="I13">
            <v>5.0761421319796955</v>
          </cell>
          <cell r="J13">
            <v>5.3370786516853927</v>
          </cell>
          <cell r="K13">
            <v>6.6820276497695854</v>
          </cell>
          <cell r="L13">
            <v>7.1269487750556788</v>
          </cell>
          <cell r="M13">
            <v>5.5415617128463479</v>
          </cell>
          <cell r="N13">
            <v>3.2418952618453867</v>
          </cell>
          <cell r="O13">
            <v>4.5197740112994351</v>
          </cell>
        </row>
        <row r="14">
          <cell r="D14">
            <v>19.480519480519483</v>
          </cell>
          <cell r="E14">
            <v>21.113445378151262</v>
          </cell>
          <cell r="F14">
            <v>18</v>
          </cell>
          <cell r="G14">
            <v>19.491525423728813</v>
          </cell>
          <cell r="H14">
            <v>16.594827586206897</v>
          </cell>
          <cell r="I14">
            <v>22.335025380710661</v>
          </cell>
          <cell r="J14">
            <v>19.101123595505616</v>
          </cell>
          <cell r="K14">
            <v>20.276497695852534</v>
          </cell>
          <cell r="L14">
            <v>19.821826280623608</v>
          </cell>
          <cell r="M14">
            <v>15.113350125944585</v>
          </cell>
          <cell r="N14">
            <v>19.950124688279303</v>
          </cell>
          <cell r="O14">
            <v>22.881355932203391</v>
          </cell>
        </row>
        <row r="15">
          <cell r="D15">
            <v>30.419580419580424</v>
          </cell>
          <cell r="E15">
            <v>32.247899159663866</v>
          </cell>
          <cell r="F15">
            <v>28.761904761904759</v>
          </cell>
          <cell r="G15">
            <v>35.875706214689266</v>
          </cell>
          <cell r="H15">
            <v>30.818965517241381</v>
          </cell>
          <cell r="I15">
            <v>27.157360406091367</v>
          </cell>
          <cell r="J15">
            <v>31.179775280898873</v>
          </cell>
          <cell r="K15">
            <v>27.880184331797235</v>
          </cell>
          <cell r="L15">
            <v>25.612472160356347</v>
          </cell>
          <cell r="M15">
            <v>29.219143576826195</v>
          </cell>
          <cell r="N15">
            <v>32.793017456359102</v>
          </cell>
          <cell r="O15">
            <v>32.485875706214692</v>
          </cell>
        </row>
        <row r="16">
          <cell r="D16">
            <v>13.536463536463536</v>
          </cell>
          <cell r="E16">
            <v>13.23529411764706</v>
          </cell>
          <cell r="F16">
            <v>13.80952380952381</v>
          </cell>
          <cell r="G16">
            <v>15.254237288135593</v>
          </cell>
          <cell r="H16">
            <v>15.732758620689655</v>
          </cell>
          <cell r="I16">
            <v>13.197969543147209</v>
          </cell>
          <cell r="J16">
            <v>14.325842696629213</v>
          </cell>
          <cell r="K16">
            <v>9.4470046082949306</v>
          </cell>
          <cell r="L16">
            <v>12.694877505567929</v>
          </cell>
          <cell r="M16">
            <v>14.105793450881613</v>
          </cell>
          <cell r="N16">
            <v>13.715710723192021</v>
          </cell>
          <cell r="O16">
            <v>13.559322033898304</v>
          </cell>
        </row>
        <row r="17">
          <cell r="D17">
            <v>24.175824175824175</v>
          </cell>
          <cell r="E17">
            <v>22.058823529411764</v>
          </cell>
          <cell r="F17">
            <v>26.095238095238095</v>
          </cell>
          <cell r="G17">
            <v>21.751412429378529</v>
          </cell>
          <cell r="H17">
            <v>26.939655172413797</v>
          </cell>
          <cell r="I17">
            <v>26.649746192893403</v>
          </cell>
          <cell r="J17">
            <v>23.595505617977526</v>
          </cell>
          <cell r="K17">
            <v>21.428571428571427</v>
          </cell>
          <cell r="L17">
            <v>22.939866369710469</v>
          </cell>
          <cell r="M17">
            <v>27.95969773299748</v>
          </cell>
          <cell r="N17">
            <v>23.940149625935163</v>
          </cell>
          <cell r="O17">
            <v>22.033898305084744</v>
          </cell>
        </row>
        <row r="18">
          <cell r="D18">
            <v>7.592407592407592</v>
          </cell>
          <cell r="E18">
            <v>6.3025210084033612</v>
          </cell>
          <cell r="F18">
            <v>8.7619047619047628</v>
          </cell>
          <cell r="G18">
            <v>5.0847457627118651</v>
          </cell>
          <cell r="H18">
            <v>5.818965517241379</v>
          </cell>
          <cell r="I18">
            <v>5.5837563451776653</v>
          </cell>
          <cell r="J18">
            <v>6.4606741573033712</v>
          </cell>
          <cell r="K18">
            <v>14.285714285714285</v>
          </cell>
          <cell r="L18">
            <v>11.804008908685969</v>
          </cell>
          <cell r="M18">
            <v>8.0604534005037785</v>
          </cell>
          <cell r="N18">
            <v>6.3591022443890273</v>
          </cell>
          <cell r="O18">
            <v>4.5197740112994351</v>
          </cell>
        </row>
        <row r="19">
          <cell r="D19">
            <v>27.522477522477523</v>
          </cell>
          <cell r="E19">
            <v>30.042016806722689</v>
          </cell>
          <cell r="F19">
            <v>25.238095238095237</v>
          </cell>
          <cell r="G19">
            <v>25.423728813559322</v>
          </cell>
          <cell r="H19">
            <v>25.862068965517242</v>
          </cell>
          <cell r="I19">
            <v>25.126903553299488</v>
          </cell>
          <cell r="J19">
            <v>28.370786516853936</v>
          </cell>
          <cell r="K19">
            <v>32.488479262672811</v>
          </cell>
          <cell r="L19">
            <v>27.616926503340757</v>
          </cell>
          <cell r="M19">
            <v>27.455919395465994</v>
          </cell>
          <cell r="N19">
            <v>25.062344139650872</v>
          </cell>
          <cell r="O19">
            <v>33.050847457627121</v>
          </cell>
        </row>
        <row r="20">
          <cell r="D20">
            <v>55.094905094905101</v>
          </cell>
          <cell r="E20">
            <v>54.726890756302524</v>
          </cell>
          <cell r="F20">
            <v>55.428571428571431</v>
          </cell>
          <cell r="G20">
            <v>59.887005649717516</v>
          </cell>
          <cell r="H20">
            <v>59.698275862068961</v>
          </cell>
          <cell r="I20">
            <v>57.360406091370564</v>
          </cell>
          <cell r="J20">
            <v>52.80898876404494</v>
          </cell>
          <cell r="K20">
            <v>46.082949308755758</v>
          </cell>
          <cell r="L20">
            <v>50.334075723830743</v>
          </cell>
          <cell r="M20">
            <v>58.186397984886653</v>
          </cell>
          <cell r="N20">
            <v>56.857855361596009</v>
          </cell>
          <cell r="O20">
            <v>53.672316384180796</v>
          </cell>
        </row>
        <row r="21">
          <cell r="D21">
            <v>17.382617382617383</v>
          </cell>
          <cell r="E21">
            <v>15.231092436974789</v>
          </cell>
          <cell r="F21">
            <v>19.333333333333332</v>
          </cell>
          <cell r="G21">
            <v>14.689265536723164</v>
          </cell>
          <cell r="H21">
            <v>14.439655172413794</v>
          </cell>
          <cell r="I21">
            <v>17.512690355329948</v>
          </cell>
          <cell r="J21">
            <v>18.820224719101123</v>
          </cell>
          <cell r="K21">
            <v>21.428571428571427</v>
          </cell>
          <cell r="L21">
            <v>22.048997772828507</v>
          </cell>
          <cell r="M21">
            <v>14.357682619647354</v>
          </cell>
          <cell r="N21">
            <v>18.079800498753119</v>
          </cell>
          <cell r="O21">
            <v>13.27683615819209</v>
          </cell>
        </row>
        <row r="22">
          <cell r="D22">
            <v>26.273726273726272</v>
          </cell>
          <cell r="E22">
            <v>29.306722689075631</v>
          </cell>
          <cell r="F22">
            <v>23.523809523809526</v>
          </cell>
          <cell r="G22">
            <v>21.1864406779661</v>
          </cell>
          <cell r="H22">
            <v>23.275862068965516</v>
          </cell>
          <cell r="I22">
            <v>23.604060913705585</v>
          </cell>
          <cell r="J22">
            <v>28.370786516853936</v>
          </cell>
          <cell r="K22">
            <v>34.331797235023046</v>
          </cell>
          <cell r="L22">
            <v>30.734966592427615</v>
          </cell>
          <cell r="M22">
            <v>26.952141057934508</v>
          </cell>
          <cell r="N22">
            <v>22.942643391521198</v>
          </cell>
          <cell r="O22">
            <v>27.401129943502823</v>
          </cell>
        </row>
        <row r="23">
          <cell r="D23">
            <v>67.682317682317688</v>
          </cell>
          <cell r="E23">
            <v>65.441176470588232</v>
          </cell>
          <cell r="F23">
            <v>69.714285714285722</v>
          </cell>
          <cell r="G23">
            <v>74.576271186440678</v>
          </cell>
          <cell r="H23">
            <v>70.90517241379311</v>
          </cell>
          <cell r="I23">
            <v>70.558375634517773</v>
          </cell>
          <cell r="J23">
            <v>64.887640449438194</v>
          </cell>
          <cell r="K23">
            <v>58.294930875576036</v>
          </cell>
          <cell r="L23">
            <v>61.469933184855229</v>
          </cell>
          <cell r="M23">
            <v>66.498740554156171</v>
          </cell>
          <cell r="N23">
            <v>71.695760598503739</v>
          </cell>
          <cell r="O23">
            <v>67.796610169491515</v>
          </cell>
        </row>
        <row r="24">
          <cell r="D24">
            <v>6.0439560439560438</v>
          </cell>
          <cell r="E24">
            <v>5.2521008403361344</v>
          </cell>
          <cell r="F24">
            <v>6.7619047619047619</v>
          </cell>
          <cell r="G24">
            <v>4.2372881355932197</v>
          </cell>
          <cell r="H24">
            <v>5.818965517241379</v>
          </cell>
          <cell r="I24">
            <v>5.8375634517766501</v>
          </cell>
          <cell r="J24">
            <v>6.7415730337078648</v>
          </cell>
          <cell r="K24">
            <v>7.3732718894009217</v>
          </cell>
          <cell r="L24">
            <v>7.7951002227171493</v>
          </cell>
          <cell r="M24">
            <v>6.5491183879093198</v>
          </cell>
          <cell r="N24">
            <v>5.3615960099750621</v>
          </cell>
          <cell r="O24">
            <v>4.8022598870056497</v>
          </cell>
        </row>
        <row r="25">
          <cell r="D25">
            <v>14.735264735264735</v>
          </cell>
          <cell r="E25">
            <v>17.647058823529413</v>
          </cell>
          <cell r="F25">
            <v>12.095238095238095</v>
          </cell>
          <cell r="G25">
            <v>16.38418079096045</v>
          </cell>
          <cell r="H25">
            <v>14.655172413793101</v>
          </cell>
          <cell r="I25">
            <v>14.213197969543149</v>
          </cell>
          <cell r="J25">
            <v>14.606741573033707</v>
          </cell>
          <cell r="K25">
            <v>14.055299539170507</v>
          </cell>
          <cell r="L25">
            <v>16.70378619153675</v>
          </cell>
          <cell r="M25">
            <v>16.120906801007557</v>
          </cell>
          <cell r="N25">
            <v>12.094763092269327</v>
          </cell>
          <cell r="O25">
            <v>16.666666666666664</v>
          </cell>
        </row>
        <row r="26">
          <cell r="D26">
            <v>76.873126873126878</v>
          </cell>
          <cell r="E26">
            <v>75.945378151260499</v>
          </cell>
          <cell r="F26">
            <v>77.714285714285708</v>
          </cell>
          <cell r="G26">
            <v>78.248587570621467</v>
          </cell>
          <cell r="H26">
            <v>78.879310344827587</v>
          </cell>
          <cell r="I26">
            <v>80.456852791878177</v>
          </cell>
          <cell r="J26">
            <v>75</v>
          </cell>
          <cell r="K26">
            <v>71.889400921658989</v>
          </cell>
          <cell r="L26">
            <v>71.046770601336306</v>
          </cell>
          <cell r="M26">
            <v>74.559193954659946</v>
          </cell>
          <cell r="N26">
            <v>81.172069825436409</v>
          </cell>
          <cell r="O26">
            <v>77.118644067796609</v>
          </cell>
        </row>
        <row r="27">
          <cell r="D27">
            <v>8.3916083916083917</v>
          </cell>
          <cell r="E27">
            <v>6.4075630252100835</v>
          </cell>
          <cell r="F27">
            <v>10.19047619047619</v>
          </cell>
          <cell r="G27">
            <v>5.3672316384180787</v>
          </cell>
          <cell r="H27">
            <v>6.4655172413793105</v>
          </cell>
          <cell r="I27">
            <v>5.3299492385786804</v>
          </cell>
          <cell r="J27">
            <v>10.393258426966293</v>
          </cell>
          <cell r="K27">
            <v>14.055299539170507</v>
          </cell>
          <cell r="L27">
            <v>12.24944320712695</v>
          </cell>
          <cell r="M27">
            <v>9.3198992443324933</v>
          </cell>
          <cell r="N27">
            <v>6.7331670822942637</v>
          </cell>
          <cell r="O27">
            <v>6.2146892655367232</v>
          </cell>
        </row>
        <row r="28">
          <cell r="D28">
            <v>27.122877122877121</v>
          </cell>
          <cell r="E28">
            <v>30.77731092436975</v>
          </cell>
          <cell r="F28">
            <v>23.809523809523807</v>
          </cell>
          <cell r="G28">
            <v>31.638418079096049</v>
          </cell>
          <cell r="H28">
            <v>28.017241379310342</v>
          </cell>
          <cell r="I28">
            <v>22.588832487309645</v>
          </cell>
          <cell r="J28">
            <v>26.966292134831459</v>
          </cell>
          <cell r="K28">
            <v>26.728110599078342</v>
          </cell>
          <cell r="L28">
            <v>28.285077951002229</v>
          </cell>
          <cell r="M28">
            <v>28.463476070528966</v>
          </cell>
          <cell r="N28">
            <v>27.556109725685786</v>
          </cell>
          <cell r="O28">
            <v>23.163841807909606</v>
          </cell>
        </row>
        <row r="29">
          <cell r="D29">
            <v>66.733266733266731</v>
          </cell>
          <cell r="E29">
            <v>64.600840336134453</v>
          </cell>
          <cell r="F29">
            <v>68.666666666666671</v>
          </cell>
          <cell r="G29">
            <v>64.689265536723155</v>
          </cell>
          <cell r="H29">
            <v>67.241379310344826</v>
          </cell>
          <cell r="I29">
            <v>72.335025380710661</v>
          </cell>
          <cell r="J29">
            <v>66.573033707865164</v>
          </cell>
          <cell r="K29">
            <v>62.903225806451616</v>
          </cell>
          <cell r="L29">
            <v>63.474387527839646</v>
          </cell>
          <cell r="M29">
            <v>64.483627204030228</v>
          </cell>
          <cell r="N29">
            <v>68.079800498753116</v>
          </cell>
          <cell r="O29">
            <v>70.33898305084746</v>
          </cell>
        </row>
        <row r="30">
          <cell r="D30">
            <v>6.1438561438561443</v>
          </cell>
          <cell r="E30">
            <v>4.6218487394957988</v>
          </cell>
          <cell r="F30">
            <v>7.5238095238095246</v>
          </cell>
          <cell r="G30">
            <v>3.6723163841807911</v>
          </cell>
          <cell r="H30">
            <v>4.7413793103448274</v>
          </cell>
          <cell r="I30">
            <v>5.0761421319796955</v>
          </cell>
          <cell r="J30">
            <v>6.4606741573033712</v>
          </cell>
          <cell r="K30">
            <v>10.368663594470046</v>
          </cell>
          <cell r="L30">
            <v>8.2405345211581285</v>
          </cell>
          <cell r="M30">
            <v>7.0528967254408066</v>
          </cell>
          <cell r="N30">
            <v>4.3640897755610979</v>
          </cell>
          <cell r="O30">
            <v>6.4971751412429377</v>
          </cell>
        </row>
        <row r="31">
          <cell r="D31">
            <v>24.075924075924078</v>
          </cell>
          <cell r="E31">
            <v>26.57563025210084</v>
          </cell>
          <cell r="F31">
            <v>21.80952380952381</v>
          </cell>
          <cell r="G31">
            <v>31.92090395480226</v>
          </cell>
          <cell r="H31">
            <v>23.491379310344829</v>
          </cell>
          <cell r="I31">
            <v>20.050761421319795</v>
          </cell>
          <cell r="J31">
            <v>23.876404494382022</v>
          </cell>
          <cell r="K31">
            <v>22.119815668202765</v>
          </cell>
          <cell r="L31">
            <v>29.175946547884184</v>
          </cell>
          <cell r="M31">
            <v>26.700251889168765</v>
          </cell>
          <cell r="N31">
            <v>21.197007481296758</v>
          </cell>
          <cell r="O31">
            <v>21.1864406779661</v>
          </cell>
        </row>
        <row r="32">
          <cell r="D32">
            <v>69.930069930069934</v>
          </cell>
          <cell r="E32">
            <v>68.907563025210081</v>
          </cell>
          <cell r="F32">
            <v>70.857142857142847</v>
          </cell>
          <cell r="G32">
            <v>64.124293785310741</v>
          </cell>
          <cell r="H32">
            <v>71.767241379310349</v>
          </cell>
          <cell r="I32">
            <v>74.365482233502533</v>
          </cell>
          <cell r="J32">
            <v>69.662921348314612</v>
          </cell>
          <cell r="K32">
            <v>68.894009216589865</v>
          </cell>
          <cell r="L32">
            <v>62.360801781737194</v>
          </cell>
          <cell r="M32">
            <v>68.765743073047858</v>
          </cell>
          <cell r="N32">
            <v>73.192019950124688</v>
          </cell>
          <cell r="O32">
            <v>73.44632768361582</v>
          </cell>
        </row>
        <row r="33">
          <cell r="D33">
            <v>5.9940059940059944</v>
          </cell>
          <cell r="E33">
            <v>4.5168067226890756</v>
          </cell>
          <cell r="F33">
            <v>7.333333333333333</v>
          </cell>
          <cell r="G33">
            <v>3.9548022598870061</v>
          </cell>
          <cell r="H33">
            <v>4.7413793103448274</v>
          </cell>
          <cell r="I33">
            <v>5.5837563451776653</v>
          </cell>
          <cell r="J33">
            <v>6.4606741573033712</v>
          </cell>
          <cell r="K33">
            <v>8.9861751152073737</v>
          </cell>
          <cell r="L33">
            <v>8.463251670378618</v>
          </cell>
          <cell r="M33">
            <v>4.5340050377833752</v>
          </cell>
          <cell r="N33">
            <v>5.6109725685785534</v>
          </cell>
          <cell r="O33">
            <v>5.3672316384180787</v>
          </cell>
        </row>
        <row r="34">
          <cell r="D34">
            <v>27.122877122877121</v>
          </cell>
          <cell r="E34">
            <v>32.352941176470587</v>
          </cell>
          <cell r="F34">
            <v>22.380952380952383</v>
          </cell>
          <cell r="G34">
            <v>30.790960451977401</v>
          </cell>
          <cell r="H34">
            <v>24.568965517241377</v>
          </cell>
          <cell r="I34">
            <v>24.36548223350254</v>
          </cell>
          <cell r="J34">
            <v>29.49438202247191</v>
          </cell>
          <cell r="K34">
            <v>27.419354838709676</v>
          </cell>
          <cell r="L34">
            <v>28.730512249443208</v>
          </cell>
          <cell r="M34">
            <v>27.455919395465994</v>
          </cell>
          <cell r="N34">
            <v>26.184538653366584</v>
          </cell>
          <cell r="O34">
            <v>26.836158192090398</v>
          </cell>
        </row>
        <row r="35">
          <cell r="D35">
            <v>64.435564435564444</v>
          </cell>
          <cell r="E35">
            <v>61.029411764705884</v>
          </cell>
          <cell r="F35">
            <v>67.523809523809518</v>
          </cell>
          <cell r="G35">
            <v>62.429378531073439</v>
          </cell>
          <cell r="H35">
            <v>68.75</v>
          </cell>
          <cell r="I35">
            <v>69.035532994923855</v>
          </cell>
          <cell r="J35">
            <v>61.516853932584269</v>
          </cell>
          <cell r="K35">
            <v>59.677419354838712</v>
          </cell>
          <cell r="L35">
            <v>59.242761692650333</v>
          </cell>
          <cell r="M35">
            <v>64.483627204030228</v>
          </cell>
          <cell r="N35">
            <v>67.082294264339154</v>
          </cell>
          <cell r="O35">
            <v>64.971751412429384</v>
          </cell>
        </row>
        <row r="36">
          <cell r="D36">
            <v>8.4415584415584419</v>
          </cell>
          <cell r="E36">
            <v>6.6176470588235299</v>
          </cell>
          <cell r="F36">
            <v>10.095238095238095</v>
          </cell>
          <cell r="G36">
            <v>6.7796610169491522</v>
          </cell>
          <cell r="H36">
            <v>6.6810344827586201</v>
          </cell>
          <cell r="I36">
            <v>6.5989847715736047</v>
          </cell>
          <cell r="J36">
            <v>8.9887640449438209</v>
          </cell>
          <cell r="K36">
            <v>12.903225806451612</v>
          </cell>
          <cell r="L36">
            <v>12.026726057906458</v>
          </cell>
          <cell r="M36">
            <v>8.0604534005037785</v>
          </cell>
          <cell r="N36">
            <v>6.7331670822942637</v>
          </cell>
          <cell r="O36">
            <v>8.1920903954802249</v>
          </cell>
        </row>
        <row r="37">
          <cell r="D37">
            <v>28.771228771228774</v>
          </cell>
          <cell r="E37">
            <v>31.512605042016805</v>
          </cell>
          <cell r="F37">
            <v>26.285714285714285</v>
          </cell>
          <cell r="G37">
            <v>36.440677966101696</v>
          </cell>
          <cell r="H37">
            <v>26.508620689655171</v>
          </cell>
          <cell r="I37">
            <v>26.649746192893403</v>
          </cell>
          <cell r="J37">
            <v>27.528089887640451</v>
          </cell>
          <cell r="K37">
            <v>27.880184331797235</v>
          </cell>
          <cell r="L37">
            <v>34.075723830734965</v>
          </cell>
          <cell r="M37">
            <v>29.219143576826195</v>
          </cell>
          <cell r="N37">
            <v>27.431421446384043</v>
          </cell>
          <cell r="O37">
            <v>24.576271186440678</v>
          </cell>
        </row>
        <row r="38">
          <cell r="D38">
            <v>63.536463536463536</v>
          </cell>
          <cell r="E38">
            <v>61.554621848739501</v>
          </cell>
          <cell r="F38">
            <v>65.333333333333329</v>
          </cell>
          <cell r="G38">
            <v>60.169491525423723</v>
          </cell>
          <cell r="H38">
            <v>66.810344827586206</v>
          </cell>
          <cell r="I38">
            <v>65.989847715736033</v>
          </cell>
          <cell r="J38">
            <v>63.202247191011239</v>
          </cell>
          <cell r="K38">
            <v>60.829493087557609</v>
          </cell>
          <cell r="L38">
            <v>56.570155902004458</v>
          </cell>
          <cell r="M38">
            <v>62.216624685138541</v>
          </cell>
          <cell r="N38">
            <v>66.458852867830416</v>
          </cell>
          <cell r="O38">
            <v>67.2316384180791</v>
          </cell>
        </row>
        <row r="39">
          <cell r="D39">
            <v>7.6923076923076925</v>
          </cell>
          <cell r="E39">
            <v>6.9327731092436977</v>
          </cell>
          <cell r="F39">
            <v>8.3809523809523814</v>
          </cell>
          <cell r="G39">
            <v>3.3898305084745761</v>
          </cell>
          <cell r="H39">
            <v>6.6810344827586201</v>
          </cell>
          <cell r="I39">
            <v>7.3604060913705585</v>
          </cell>
          <cell r="J39">
            <v>9.2696629213483153</v>
          </cell>
          <cell r="K39">
            <v>11.29032258064516</v>
          </cell>
          <cell r="L39">
            <v>9.3541202672605799</v>
          </cell>
          <cell r="M39">
            <v>8.5642317380352644</v>
          </cell>
          <cell r="N39">
            <v>6.109725685785536</v>
          </cell>
          <cell r="O39">
            <v>8.1920903954802249</v>
          </cell>
        </row>
        <row r="40">
          <cell r="D40">
            <v>14.685314685314685</v>
          </cell>
          <cell r="E40">
            <v>15.966386554621847</v>
          </cell>
          <cell r="F40">
            <v>13.523809523809524</v>
          </cell>
          <cell r="G40">
            <v>16.949152542372879</v>
          </cell>
          <cell r="H40">
            <v>13.793103448275861</v>
          </cell>
          <cell r="I40">
            <v>13.451776649746192</v>
          </cell>
          <cell r="J40">
            <v>15.730337078651685</v>
          </cell>
          <cell r="K40">
            <v>14.055299539170507</v>
          </cell>
          <cell r="L40">
            <v>16.481069042316257</v>
          </cell>
          <cell r="M40">
            <v>16.876574307304786</v>
          </cell>
          <cell r="N40">
            <v>12.967581047381547</v>
          </cell>
          <cell r="O40">
            <v>13.841807909604519</v>
          </cell>
        </row>
        <row r="41">
          <cell r="D41">
            <v>77.222777222777225</v>
          </cell>
          <cell r="E41">
            <v>77.836134453781511</v>
          </cell>
          <cell r="F41">
            <v>76.666666666666671</v>
          </cell>
          <cell r="G41">
            <v>77.966101694915253</v>
          </cell>
          <cell r="H41">
            <v>81.034482758620683</v>
          </cell>
          <cell r="I41">
            <v>78.680203045685289</v>
          </cell>
          <cell r="J41">
            <v>76.123595505617985</v>
          </cell>
          <cell r="K41">
            <v>72.119815668202776</v>
          </cell>
          <cell r="L41">
            <v>71.492204899777278</v>
          </cell>
          <cell r="M41">
            <v>74.05541561712846</v>
          </cell>
          <cell r="N41">
            <v>81.421446384039896</v>
          </cell>
          <cell r="O41">
            <v>78.531073446327682</v>
          </cell>
        </row>
        <row r="42">
          <cell r="D42">
            <v>8.0919080919080919</v>
          </cell>
          <cell r="E42">
            <v>6.1974789915966388</v>
          </cell>
          <cell r="F42">
            <v>9.8095238095238102</v>
          </cell>
          <cell r="G42">
            <v>5.0847457627118651</v>
          </cell>
          <cell r="H42">
            <v>5.1724137931034484</v>
          </cell>
          <cell r="I42">
            <v>7.8680203045685282</v>
          </cell>
          <cell r="J42">
            <v>8.1460674157303377</v>
          </cell>
          <cell r="K42">
            <v>13.82488479262673</v>
          </cell>
          <cell r="L42">
            <v>12.026726057906458</v>
          </cell>
          <cell r="M42">
            <v>9.0680100755667503</v>
          </cell>
          <cell r="N42">
            <v>5.6109725685785534</v>
          </cell>
          <cell r="O42">
            <v>7.6271186440677967</v>
          </cell>
        </row>
        <row r="43">
          <cell r="D43">
            <v>31.868131868131865</v>
          </cell>
          <cell r="E43">
            <v>33.088235294117645</v>
          </cell>
          <cell r="F43">
            <v>30.761904761904763</v>
          </cell>
          <cell r="G43">
            <v>39.83050847457627</v>
          </cell>
          <cell r="H43">
            <v>31.03448275862069</v>
          </cell>
          <cell r="I43">
            <v>30.456852791878177</v>
          </cell>
          <cell r="J43">
            <v>29.49438202247191</v>
          </cell>
          <cell r="K43">
            <v>29.493087557603687</v>
          </cell>
          <cell r="L43">
            <v>34.743875278396438</v>
          </cell>
          <cell r="M43">
            <v>36.523929471032744</v>
          </cell>
          <cell r="N43">
            <v>29.052369077306732</v>
          </cell>
          <cell r="O43">
            <v>29.378531073446329</v>
          </cell>
        </row>
        <row r="44">
          <cell r="D44">
            <v>55.544455544455538</v>
          </cell>
          <cell r="E44">
            <v>55.987394957983192</v>
          </cell>
          <cell r="F44">
            <v>55.142857142857139</v>
          </cell>
          <cell r="G44">
            <v>53.672316384180796</v>
          </cell>
          <cell r="H44">
            <v>59.267241379310342</v>
          </cell>
          <cell r="I44">
            <v>58.121827411167516</v>
          </cell>
          <cell r="J44">
            <v>56.460674157303373</v>
          </cell>
          <cell r="K44">
            <v>50</v>
          </cell>
          <cell r="L44">
            <v>48.329621380846326</v>
          </cell>
          <cell r="M44">
            <v>50.125944584382879</v>
          </cell>
          <cell r="N44">
            <v>60.473815461346639</v>
          </cell>
          <cell r="O44">
            <v>59.604519774011301</v>
          </cell>
        </row>
        <row r="45">
          <cell r="D45">
            <v>12.587412587412588</v>
          </cell>
          <cell r="E45">
            <v>10.92436974789916</v>
          </cell>
          <cell r="F45">
            <v>14.095238095238095</v>
          </cell>
          <cell r="G45">
            <v>6.4971751412429377</v>
          </cell>
          <cell r="H45">
            <v>9.6982758620689662</v>
          </cell>
          <cell r="I45">
            <v>11.421319796954315</v>
          </cell>
          <cell r="J45">
            <v>14.04494382022472</v>
          </cell>
          <cell r="K45">
            <v>20.506912442396313</v>
          </cell>
          <cell r="L45">
            <v>16.926503340757236</v>
          </cell>
          <cell r="M45">
            <v>13.350125944584383</v>
          </cell>
          <cell r="N45">
            <v>10.473815461346634</v>
          </cell>
          <cell r="O45">
            <v>11.016949152542372</v>
          </cell>
        </row>
        <row r="46">
          <cell r="D46">
            <v>22.927072927072928</v>
          </cell>
          <cell r="E46">
            <v>25.315126050420169</v>
          </cell>
          <cell r="F46">
            <v>20.761904761904763</v>
          </cell>
          <cell r="G46">
            <v>31.35593220338983</v>
          </cell>
          <cell r="H46">
            <v>20.043103448275861</v>
          </cell>
          <cell r="I46">
            <v>19.289340101522843</v>
          </cell>
          <cell r="J46">
            <v>22.752808988764045</v>
          </cell>
          <cell r="K46">
            <v>22.58064516129032</v>
          </cell>
          <cell r="L46">
            <v>28.730512249443208</v>
          </cell>
          <cell r="M46">
            <v>25.188916876574307</v>
          </cell>
          <cell r="N46">
            <v>19.950124688279303</v>
          </cell>
          <cell r="O46">
            <v>19.774011299435028</v>
          </cell>
        </row>
        <row r="47">
          <cell r="D47">
            <v>71.92807192807193</v>
          </cell>
          <cell r="E47">
            <v>70.273109243697476</v>
          </cell>
          <cell r="F47">
            <v>73.428571428571431</v>
          </cell>
          <cell r="G47">
            <v>66.101694915254242</v>
          </cell>
          <cell r="H47">
            <v>74.568965517241381</v>
          </cell>
          <cell r="I47">
            <v>75.634517766497467</v>
          </cell>
          <cell r="J47">
            <v>71.910112359550567</v>
          </cell>
          <cell r="K47">
            <v>70.506912442396313</v>
          </cell>
          <cell r="L47">
            <v>64.365256124721597</v>
          </cell>
          <cell r="M47">
            <v>70.025188916876573</v>
          </cell>
          <cell r="N47">
            <v>75.436408977556113</v>
          </cell>
          <cell r="O47">
            <v>75.706214689265536</v>
          </cell>
        </row>
        <row r="48">
          <cell r="D48">
            <v>5.1448551448551445</v>
          </cell>
          <cell r="E48">
            <v>4.4117647058823533</v>
          </cell>
          <cell r="F48">
            <v>5.8095238095238093</v>
          </cell>
          <cell r="G48">
            <v>2.5423728813559325</v>
          </cell>
          <cell r="H48">
            <v>5.387931034482758</v>
          </cell>
          <cell r="I48">
            <v>5.0761421319796955</v>
          </cell>
          <cell r="J48">
            <v>5.3370786516853927</v>
          </cell>
          <cell r="K48">
            <v>6.9124423963133648</v>
          </cell>
          <cell r="L48">
            <v>6.9042316258351892</v>
          </cell>
          <cell r="M48">
            <v>4.7858942065491181</v>
          </cell>
          <cell r="N48">
            <v>4.6134663341645883</v>
          </cell>
          <cell r="O48">
            <v>4.5197740112994351</v>
          </cell>
        </row>
        <row r="49">
          <cell r="D49">
            <v>31.018981018981016</v>
          </cell>
          <cell r="E49">
            <v>32.563025210084035</v>
          </cell>
          <cell r="F49">
            <v>29.619047619047617</v>
          </cell>
          <cell r="G49">
            <v>37.005649717514125</v>
          </cell>
          <cell r="H49">
            <v>31.681034482758619</v>
          </cell>
          <cell r="I49">
            <v>23.857868020304569</v>
          </cell>
          <cell r="J49">
            <v>30.056179775280899</v>
          </cell>
          <cell r="K49">
            <v>32.718894009216591</v>
          </cell>
          <cell r="L49">
            <v>38.530066815144764</v>
          </cell>
          <cell r="M49">
            <v>33.753148614609572</v>
          </cell>
          <cell r="N49">
            <v>28.304239401496261</v>
          </cell>
          <cell r="O49">
            <v>24.576271186440678</v>
          </cell>
        </row>
        <row r="50">
          <cell r="D50">
            <v>61.688311688311693</v>
          </cell>
          <cell r="E50">
            <v>61.344537815126053</v>
          </cell>
          <cell r="F50">
            <v>62</v>
          </cell>
          <cell r="G50">
            <v>60.451977401129945</v>
          </cell>
          <cell r="H50">
            <v>63.577586206896555</v>
          </cell>
          <cell r="I50">
            <v>67.766497461928935</v>
          </cell>
          <cell r="J50">
            <v>61.516853932584269</v>
          </cell>
          <cell r="K50">
            <v>55.299539170506918</v>
          </cell>
          <cell r="L50">
            <v>51.002227171492208</v>
          </cell>
          <cell r="M50">
            <v>58.942065491183882</v>
          </cell>
          <cell r="N50">
            <v>65.710723192019955</v>
          </cell>
          <cell r="O50">
            <v>69.209039548022602</v>
          </cell>
        </row>
        <row r="51">
          <cell r="D51">
            <v>7.2927072927072931</v>
          </cell>
          <cell r="E51">
            <v>6.0924369747899156</v>
          </cell>
          <cell r="F51">
            <v>8.3809523809523814</v>
          </cell>
          <cell r="G51">
            <v>2.5423728813559325</v>
          </cell>
          <cell r="H51">
            <v>4.7413793103448274</v>
          </cell>
          <cell r="I51">
            <v>8.3756345177664979</v>
          </cell>
          <cell r="J51">
            <v>8.4269662921348321</v>
          </cell>
          <cell r="K51">
            <v>11.981566820276496</v>
          </cell>
          <cell r="L51">
            <v>10.46770601336303</v>
          </cell>
          <cell r="M51">
            <v>7.3047858942065487</v>
          </cell>
          <cell r="N51">
            <v>5.9850374064837908</v>
          </cell>
          <cell r="O51">
            <v>6.2146892655367232</v>
          </cell>
        </row>
        <row r="52">
          <cell r="D52">
            <v>17.532467532467532</v>
          </cell>
          <cell r="E52">
            <v>20.3781512605042</v>
          </cell>
          <cell r="F52">
            <v>14.952380952380953</v>
          </cell>
          <cell r="G52">
            <v>16.666666666666664</v>
          </cell>
          <cell r="H52">
            <v>13.146551724137931</v>
          </cell>
          <cell r="I52">
            <v>19.543147208121827</v>
          </cell>
          <cell r="J52">
            <v>18.820224719101123</v>
          </cell>
          <cell r="K52">
            <v>20.046082949308754</v>
          </cell>
          <cell r="L52">
            <v>18.930957683741649</v>
          </cell>
          <cell r="M52">
            <v>17.380352644836272</v>
          </cell>
          <cell r="N52">
            <v>15.835411471321695</v>
          </cell>
          <cell r="O52">
            <v>19.774011299435028</v>
          </cell>
        </row>
        <row r="53">
          <cell r="D53">
            <v>25.724275724275724</v>
          </cell>
          <cell r="E53">
            <v>25.840336134453786</v>
          </cell>
          <cell r="F53">
            <v>25.61904761904762</v>
          </cell>
          <cell r="G53">
            <v>30.225988700564972</v>
          </cell>
          <cell r="H53">
            <v>26.939655172413797</v>
          </cell>
          <cell r="I53">
            <v>26.142131979695431</v>
          </cell>
          <cell r="J53">
            <v>25.280898876404496</v>
          </cell>
          <cell r="K53">
            <v>20.737327188940093</v>
          </cell>
          <cell r="L53">
            <v>15.144766146993319</v>
          </cell>
          <cell r="M53">
            <v>24.685138539042821</v>
          </cell>
          <cell r="N53">
            <v>29.67581047381546</v>
          </cell>
          <cell r="O53">
            <v>31.35593220338983</v>
          </cell>
        </row>
        <row r="54">
          <cell r="D54">
            <v>42.557442557442556</v>
          </cell>
          <cell r="E54">
            <v>43.592436974789919</v>
          </cell>
          <cell r="F54">
            <v>41.619047619047613</v>
          </cell>
          <cell r="G54">
            <v>40.112994350282491</v>
          </cell>
          <cell r="H54">
            <v>46.551724137931032</v>
          </cell>
          <cell r="I54">
            <v>43.147208121827411</v>
          </cell>
          <cell r="J54">
            <v>42.977528089887642</v>
          </cell>
          <cell r="K54">
            <v>39.400921658986178</v>
          </cell>
          <cell r="L54">
            <v>42.538975501113583</v>
          </cell>
          <cell r="M54">
            <v>43.073047858942068</v>
          </cell>
          <cell r="N54">
            <v>42.892768079800497</v>
          </cell>
          <cell r="O54">
            <v>41.242937853107343</v>
          </cell>
        </row>
        <row r="55">
          <cell r="D55">
            <v>14.185814185814186</v>
          </cell>
          <cell r="E55">
            <v>10.1890756302521</v>
          </cell>
          <cell r="F55">
            <v>17.80952380952381</v>
          </cell>
          <cell r="G55">
            <v>12.994350282485875</v>
          </cell>
          <cell r="H55">
            <v>13.36206896551724</v>
          </cell>
          <cell r="I55">
            <v>11.167512690355331</v>
          </cell>
          <cell r="J55">
            <v>12.921348314606742</v>
          </cell>
          <cell r="K55">
            <v>19.815668202764979</v>
          </cell>
          <cell r="L55">
            <v>23.385300668151448</v>
          </cell>
          <cell r="M55">
            <v>14.86146095717884</v>
          </cell>
          <cell r="N55">
            <v>11.596009975062344</v>
          </cell>
          <cell r="O55">
            <v>7.6271186440677967</v>
          </cell>
        </row>
        <row r="56">
          <cell r="D56">
            <v>24.325674325674328</v>
          </cell>
          <cell r="E56">
            <v>27.100840336134453</v>
          </cell>
          <cell r="F56">
            <v>21.80952380952381</v>
          </cell>
          <cell r="G56">
            <v>20.903954802259886</v>
          </cell>
          <cell r="H56">
            <v>23.060344827586206</v>
          </cell>
          <cell r="I56">
            <v>25.126903553299488</v>
          </cell>
          <cell r="J56">
            <v>25</v>
          </cell>
          <cell r="K56">
            <v>27.188940092165897</v>
          </cell>
          <cell r="L56">
            <v>25.389755011135858</v>
          </cell>
          <cell r="M56">
            <v>21.662468513853906</v>
          </cell>
          <cell r="N56">
            <v>22.568578553615957</v>
          </cell>
          <cell r="O56">
            <v>29.943502824858758</v>
          </cell>
        </row>
        <row r="57">
          <cell r="D57">
            <v>37.812187812187815</v>
          </cell>
          <cell r="E57">
            <v>39.180672268907564</v>
          </cell>
          <cell r="F57">
            <v>36.571428571428569</v>
          </cell>
          <cell r="G57">
            <v>49.152542372881356</v>
          </cell>
          <cell r="H57">
            <v>39.655172413793103</v>
          </cell>
          <cell r="I57">
            <v>38.324873096446701</v>
          </cell>
          <cell r="J57">
            <v>35.955056179775283</v>
          </cell>
          <cell r="K57">
            <v>27.649769585253459</v>
          </cell>
          <cell r="L57">
            <v>28.730512249443208</v>
          </cell>
          <cell r="M57">
            <v>38.035264483627202</v>
          </cell>
          <cell r="N57">
            <v>42.768079800498754</v>
          </cell>
          <cell r="O57">
            <v>37.853107344632768</v>
          </cell>
        </row>
        <row r="58">
          <cell r="D58">
            <v>30.66933066933067</v>
          </cell>
          <cell r="E58">
            <v>28.15126050420168</v>
          </cell>
          <cell r="F58">
            <v>32.952380952380949</v>
          </cell>
          <cell r="G58">
            <v>25.988700564971751</v>
          </cell>
          <cell r="H58">
            <v>32.543103448275865</v>
          </cell>
          <cell r="I58">
            <v>30.203045685279189</v>
          </cell>
          <cell r="J58">
            <v>32.865168539325843</v>
          </cell>
          <cell r="K58">
            <v>31.105990783410135</v>
          </cell>
          <cell r="L58">
            <v>34.521158129175944</v>
          </cell>
          <cell r="M58">
            <v>32.7455919395466</v>
          </cell>
          <cell r="N58">
            <v>28.553615960099748</v>
          </cell>
          <cell r="O58">
            <v>28.248587570621471</v>
          </cell>
        </row>
        <row r="59">
          <cell r="D59">
            <v>7.1928071928071935</v>
          </cell>
          <cell r="E59">
            <v>5.5672268907563032</v>
          </cell>
          <cell r="F59">
            <v>8.6666666666666679</v>
          </cell>
          <cell r="G59">
            <v>3.9548022598870061</v>
          </cell>
          <cell r="H59">
            <v>4.7413793103448274</v>
          </cell>
          <cell r="I59">
            <v>6.345177664974619</v>
          </cell>
          <cell r="J59">
            <v>6.179775280898876</v>
          </cell>
          <cell r="K59">
            <v>14.055299539170507</v>
          </cell>
          <cell r="L59">
            <v>11.358574610244988</v>
          </cell>
          <cell r="M59">
            <v>7.5566750629722925</v>
          </cell>
          <cell r="N59">
            <v>6.109725685785536</v>
          </cell>
          <cell r="O59">
            <v>3.9548022598870061</v>
          </cell>
        </row>
      </sheetData>
      <sheetData sheetId="3">
        <row r="7">
          <cell r="D7">
            <v>2.2477522477522478</v>
          </cell>
          <cell r="E7">
            <v>1.948051948051948</v>
          </cell>
          <cell r="F7">
            <v>1.9305019305019304</v>
          </cell>
          <cell r="G7">
            <v>2.4193548387096775</v>
          </cell>
          <cell r="H7">
            <v>2.5974025974025974</v>
          </cell>
          <cell r="J7">
            <v>1.7482517482517483</v>
          </cell>
          <cell r="K7">
            <v>1.7350157728706623</v>
          </cell>
          <cell r="L7">
            <v>1.7543859649122806</v>
          </cell>
          <cell r="M7">
            <v>3.4313725490196081</v>
          </cell>
        </row>
        <row r="8">
          <cell r="D8">
            <v>11.938061938061937</v>
          </cell>
          <cell r="E8">
            <v>13.961038961038961</v>
          </cell>
          <cell r="F8">
            <v>6.9498069498069501</v>
          </cell>
          <cell r="G8">
            <v>12.096774193548388</v>
          </cell>
          <cell r="H8">
            <v>17.857142857142858</v>
          </cell>
          <cell r="J8">
            <v>18.181818181818183</v>
          </cell>
          <cell r="K8">
            <v>12.145110410094636</v>
          </cell>
          <cell r="L8">
            <v>9.1228070175438596</v>
          </cell>
          <cell r="M8">
            <v>11.029411764705882</v>
          </cell>
        </row>
        <row r="9">
          <cell r="D9">
            <v>34.365634365634371</v>
          </cell>
          <cell r="E9">
            <v>39.61038961038961</v>
          </cell>
          <cell r="F9">
            <v>30.694980694980696</v>
          </cell>
          <cell r="G9">
            <v>33.410138248847929</v>
          </cell>
          <cell r="H9">
            <v>37.987012987012989</v>
          </cell>
          <cell r="J9">
            <v>37.06293706293706</v>
          </cell>
          <cell r="K9">
            <v>37.539432176656149</v>
          </cell>
          <cell r="L9">
            <v>34.736842105263158</v>
          </cell>
          <cell r="M9">
            <v>29.656862745098039</v>
          </cell>
        </row>
        <row r="10">
          <cell r="D10">
            <v>13.436563436563437</v>
          </cell>
          <cell r="E10">
            <v>12.337662337662337</v>
          </cell>
          <cell r="F10">
            <v>13.513513513513514</v>
          </cell>
          <cell r="G10">
            <v>14.285714285714285</v>
          </cell>
          <cell r="H10">
            <v>12.012987012987013</v>
          </cell>
          <cell r="J10">
            <v>11.188811188811188</v>
          </cell>
          <cell r="K10">
            <v>15.930599369085174</v>
          </cell>
          <cell r="L10">
            <v>12.456140350877194</v>
          </cell>
          <cell r="M10">
            <v>12.745098039215685</v>
          </cell>
        </row>
        <row r="11">
          <cell r="D11">
            <v>25.724275724275724</v>
          </cell>
          <cell r="E11">
            <v>21.428571428571427</v>
          </cell>
          <cell r="F11">
            <v>36.100386100386103</v>
          </cell>
          <cell r="G11">
            <v>24.308755760368665</v>
          </cell>
          <cell r="H11">
            <v>16.558441558441558</v>
          </cell>
          <cell r="J11">
            <v>22.02797202797203</v>
          </cell>
          <cell r="K11">
            <v>22.239747634069403</v>
          </cell>
          <cell r="L11">
            <v>27.89473684210526</v>
          </cell>
          <cell r="M11">
            <v>30.637254901960787</v>
          </cell>
        </row>
        <row r="12">
          <cell r="D12">
            <v>12.287712287712289</v>
          </cell>
          <cell r="E12">
            <v>10.714285714285714</v>
          </cell>
          <cell r="F12">
            <v>10.810810810810811</v>
          </cell>
          <cell r="G12">
            <v>13.47926267281106</v>
          </cell>
          <cell r="H12">
            <v>12.987012987012985</v>
          </cell>
          <cell r="J12">
            <v>9.79020979020979</v>
          </cell>
          <cell r="K12">
            <v>10.410094637223976</v>
          </cell>
          <cell r="L12">
            <v>14.035087719298245</v>
          </cell>
          <cell r="M12">
            <v>12.5</v>
          </cell>
        </row>
        <row r="13">
          <cell r="D13">
            <v>4.7952047952047954</v>
          </cell>
          <cell r="E13">
            <v>6.4935064935064926</v>
          </cell>
          <cell r="F13">
            <v>2.8957528957528957</v>
          </cell>
          <cell r="G13">
            <v>4.7235023041474653</v>
          </cell>
          <cell r="H13">
            <v>6.4935064935064926</v>
          </cell>
          <cell r="I13">
            <v>0</v>
          </cell>
          <cell r="J13">
            <v>6.6433566433566433</v>
          </cell>
          <cell r="K13">
            <v>4.5741324921135647</v>
          </cell>
          <cell r="L13">
            <v>2.9824561403508771</v>
          </cell>
          <cell r="M13">
            <v>5.6372549019607847</v>
          </cell>
        </row>
        <row r="14">
          <cell r="D14">
            <v>19.480519480519483</v>
          </cell>
          <cell r="E14">
            <v>20.454545454545457</v>
          </cell>
          <cell r="F14">
            <v>14.864864864864865</v>
          </cell>
          <cell r="G14">
            <v>20.737327188940093</v>
          </cell>
          <cell r="H14">
            <v>22.727272727272727</v>
          </cell>
          <cell r="I14">
            <v>0</v>
          </cell>
          <cell r="J14">
            <v>26.223776223776223</v>
          </cell>
          <cell r="K14">
            <v>17.823343848580443</v>
          </cell>
          <cell r="L14">
            <v>17.894736842105264</v>
          </cell>
          <cell r="M14">
            <v>20.098039215686274</v>
          </cell>
        </row>
        <row r="15">
          <cell r="D15">
            <v>30.419580419580424</v>
          </cell>
          <cell r="E15">
            <v>30.194805194805198</v>
          </cell>
          <cell r="F15">
            <v>27.027027027027028</v>
          </cell>
          <cell r="G15">
            <v>31.912442396313363</v>
          </cell>
          <cell r="H15">
            <v>32.142857142857146</v>
          </cell>
          <cell r="I15">
            <v>0</v>
          </cell>
          <cell r="J15">
            <v>29.37062937062937</v>
          </cell>
          <cell r="K15">
            <v>34.384858044164041</v>
          </cell>
          <cell r="L15">
            <v>29.473684210526311</v>
          </cell>
          <cell r="M15">
            <v>26.96078431372549</v>
          </cell>
        </row>
        <row r="16">
          <cell r="D16">
            <v>13.536463536463536</v>
          </cell>
          <cell r="E16">
            <v>12.662337662337661</v>
          </cell>
          <cell r="F16">
            <v>11.389961389961389</v>
          </cell>
          <cell r="G16">
            <v>15.32258064516129</v>
          </cell>
          <cell r="H16">
            <v>12.987012987012985</v>
          </cell>
          <cell r="I16">
            <v>0</v>
          </cell>
          <cell r="J16">
            <v>10.839160839160838</v>
          </cell>
          <cell r="K16">
            <v>13.722397476340694</v>
          </cell>
          <cell r="L16">
            <v>15.6140350877193</v>
          </cell>
          <cell r="M16">
            <v>11.519607843137255</v>
          </cell>
        </row>
        <row r="17">
          <cell r="D17">
            <v>24.175824175824175</v>
          </cell>
          <cell r="E17">
            <v>20.454545454545457</v>
          </cell>
          <cell r="F17">
            <v>36.872586872586872</v>
          </cell>
          <cell r="G17">
            <v>20.506912442396313</v>
          </cell>
          <cell r="H17">
            <v>16.883116883116884</v>
          </cell>
          <cell r="I17">
            <v>0</v>
          </cell>
          <cell r="J17">
            <v>21.328671328671327</v>
          </cell>
          <cell r="K17">
            <v>23.343848580441641</v>
          </cell>
          <cell r="L17">
            <v>24.736842105263158</v>
          </cell>
          <cell r="M17">
            <v>27.696078431372552</v>
          </cell>
        </row>
        <row r="18">
          <cell r="D18">
            <v>7.592407592407592</v>
          </cell>
          <cell r="E18">
            <v>9.7402597402597415</v>
          </cell>
          <cell r="F18">
            <v>6.9498069498069501</v>
          </cell>
          <cell r="G18">
            <v>6.7972350230414742</v>
          </cell>
          <cell r="H18">
            <v>8.7662337662337659</v>
          </cell>
          <cell r="I18">
            <v>0</v>
          </cell>
          <cell r="J18">
            <v>5.5944055944055942</v>
          </cell>
          <cell r="K18">
            <v>6.1514195583596214</v>
          </cell>
          <cell r="L18">
            <v>9.2982456140350873</v>
          </cell>
          <cell r="M18">
            <v>8.0882352941176467</v>
          </cell>
        </row>
        <row r="19">
          <cell r="D19">
            <v>27.522477522477523</v>
          </cell>
          <cell r="E19">
            <v>34.740259740259738</v>
          </cell>
          <cell r="F19">
            <v>20.27027027027027</v>
          </cell>
          <cell r="G19">
            <v>27.419354838709676</v>
          </cell>
          <cell r="H19">
            <v>32.792207792207797</v>
          </cell>
          <cell r="I19">
            <v>0</v>
          </cell>
          <cell r="J19">
            <v>34.615384615384613</v>
          </cell>
          <cell r="K19">
            <v>27.287066246056785</v>
          </cell>
          <cell r="L19">
            <v>25.087719298245613</v>
          </cell>
          <cell r="M19">
            <v>25.980392156862749</v>
          </cell>
        </row>
        <row r="20">
          <cell r="D20">
            <v>55.094905094905101</v>
          </cell>
          <cell r="E20">
            <v>49.675324675324681</v>
          </cell>
          <cell r="F20">
            <v>65.83011583011583</v>
          </cell>
          <cell r="G20">
            <v>53.801843317972356</v>
          </cell>
          <cell r="H20">
            <v>46.103896103896105</v>
          </cell>
          <cell r="I20">
            <v>0</v>
          </cell>
          <cell r="J20">
            <v>48.951048951048953</v>
          </cell>
          <cell r="K20">
            <v>56.940063091482649</v>
          </cell>
          <cell r="L20">
            <v>55.614035087719294</v>
          </cell>
          <cell r="M20">
            <v>57.843137254901968</v>
          </cell>
        </row>
        <row r="21">
          <cell r="D21">
            <v>17.382617382617383</v>
          </cell>
          <cell r="E21">
            <v>15.584415584415584</v>
          </cell>
          <cell r="F21">
            <v>13.8996138996139</v>
          </cell>
          <cell r="G21">
            <v>18.778801843317972</v>
          </cell>
          <cell r="H21">
            <v>21.103896103896101</v>
          </cell>
          <cell r="I21">
            <v>0</v>
          </cell>
          <cell r="J21">
            <v>16.433566433566433</v>
          </cell>
          <cell r="K21">
            <v>15.772870662460567</v>
          </cell>
          <cell r="L21">
            <v>19.298245614035086</v>
          </cell>
          <cell r="M21">
            <v>16.176470588235293</v>
          </cell>
        </row>
        <row r="22">
          <cell r="D22">
            <v>26.273726273726272</v>
          </cell>
          <cell r="E22">
            <v>28.571428571428569</v>
          </cell>
          <cell r="F22">
            <v>18.725868725868725</v>
          </cell>
          <cell r="G22">
            <v>26.612903225806448</v>
          </cell>
          <cell r="H22">
            <v>35.714285714285715</v>
          </cell>
          <cell r="I22">
            <v>0</v>
          </cell>
          <cell r="J22">
            <v>32.167832167832167</v>
          </cell>
          <cell r="K22">
            <v>26.34069400630915</v>
          </cell>
          <cell r="L22">
            <v>23.684210526315788</v>
          </cell>
          <cell r="M22">
            <v>25.735294117647058</v>
          </cell>
        </row>
        <row r="23">
          <cell r="D23">
            <v>67.682317682317688</v>
          </cell>
          <cell r="E23">
            <v>63.311688311688307</v>
          </cell>
          <cell r="F23">
            <v>75.289575289575296</v>
          </cell>
          <cell r="G23">
            <v>67.626728110599075</v>
          </cell>
          <cell r="H23">
            <v>59.415584415584412</v>
          </cell>
          <cell r="I23">
            <v>0</v>
          </cell>
          <cell r="J23">
            <v>63.636363636363633</v>
          </cell>
          <cell r="K23">
            <v>69.716088328075713</v>
          </cell>
          <cell r="L23">
            <v>69.473684210526315</v>
          </cell>
          <cell r="M23">
            <v>66.666666666666657</v>
          </cell>
        </row>
        <row r="24">
          <cell r="D24">
            <v>6.0439560439560438</v>
          </cell>
          <cell r="E24">
            <v>8.1168831168831161</v>
          </cell>
          <cell r="F24">
            <v>5.9845559845559846</v>
          </cell>
          <cell r="G24">
            <v>5.7603686635944698</v>
          </cell>
          <cell r="H24">
            <v>4.8701298701298708</v>
          </cell>
          <cell r="I24">
            <v>0</v>
          </cell>
          <cell r="J24">
            <v>4.1958041958041958</v>
          </cell>
          <cell r="K24">
            <v>3.9432176656151419</v>
          </cell>
          <cell r="L24">
            <v>6.8421052631578956</v>
          </cell>
          <cell r="M24">
            <v>7.5980392156862742</v>
          </cell>
        </row>
        <row r="25">
          <cell r="D25">
            <v>14.735264735264735</v>
          </cell>
          <cell r="E25">
            <v>17.532467532467532</v>
          </cell>
          <cell r="F25">
            <v>12.162162162162163</v>
          </cell>
          <cell r="G25">
            <v>16.129032258064516</v>
          </cell>
          <cell r="H25">
            <v>12.337662337662337</v>
          </cell>
          <cell r="I25">
            <v>0</v>
          </cell>
          <cell r="J25">
            <v>21.328671328671327</v>
          </cell>
          <cell r="K25">
            <v>12.933753943217665</v>
          </cell>
          <cell r="L25">
            <v>13.508771929824562</v>
          </cell>
          <cell r="M25">
            <v>13.970588235294118</v>
          </cell>
        </row>
        <row r="26">
          <cell r="D26">
            <v>76.873126873126878</v>
          </cell>
          <cell r="E26">
            <v>78.246753246753244</v>
          </cell>
          <cell r="F26">
            <v>78.571428571428569</v>
          </cell>
          <cell r="G26">
            <v>75.460829493087559</v>
          </cell>
          <cell r="H26">
            <v>76.623376623376629</v>
          </cell>
          <cell r="I26">
            <v>0</v>
          </cell>
          <cell r="J26">
            <v>73.076923076923066</v>
          </cell>
          <cell r="K26">
            <v>79.968454258675081</v>
          </cell>
          <cell r="L26">
            <v>75.789473684210535</v>
          </cell>
          <cell r="M26">
            <v>78.431372549019613</v>
          </cell>
        </row>
        <row r="27">
          <cell r="D27">
            <v>8.3916083916083917</v>
          </cell>
          <cell r="E27">
            <v>4.220779220779221</v>
          </cell>
          <cell r="F27">
            <v>9.2664092664092657</v>
          </cell>
          <cell r="G27">
            <v>8.4101382488479253</v>
          </cell>
          <cell r="H27">
            <v>11.038961038961039</v>
          </cell>
          <cell r="I27">
            <v>0</v>
          </cell>
          <cell r="J27">
            <v>5.5944055944055942</v>
          </cell>
          <cell r="K27">
            <v>7.0977917981072558</v>
          </cell>
          <cell r="L27">
            <v>10.701754385964913</v>
          </cell>
          <cell r="M27">
            <v>7.5980392156862742</v>
          </cell>
        </row>
        <row r="28">
          <cell r="D28">
            <v>27.122877122877121</v>
          </cell>
          <cell r="E28">
            <v>32.142857142857146</v>
          </cell>
          <cell r="F28">
            <v>21.621621621621621</v>
          </cell>
          <cell r="G28">
            <v>28.686635944700463</v>
          </cell>
          <cell r="H28">
            <v>26.948051948051948</v>
          </cell>
          <cell r="I28">
            <v>0</v>
          </cell>
          <cell r="J28">
            <v>32.867132867132867</v>
          </cell>
          <cell r="K28">
            <v>24.921135646687699</v>
          </cell>
          <cell r="L28">
            <v>24.912280701754387</v>
          </cell>
          <cell r="M28">
            <v>28.186274509803923</v>
          </cell>
        </row>
        <row r="29">
          <cell r="D29">
            <v>66.733266733266731</v>
          </cell>
          <cell r="E29">
            <v>64.610389610389603</v>
          </cell>
          <cell r="F29">
            <v>71.621621621621628</v>
          </cell>
          <cell r="G29">
            <v>65.78341013824884</v>
          </cell>
          <cell r="H29">
            <v>63.311688311688307</v>
          </cell>
          <cell r="I29">
            <v>0</v>
          </cell>
          <cell r="J29">
            <v>61.888111888111887</v>
          </cell>
          <cell r="K29">
            <v>70.031545741324919</v>
          </cell>
          <cell r="L29">
            <v>68.421052631578945</v>
          </cell>
          <cell r="M29">
            <v>65.686274509803923</v>
          </cell>
        </row>
        <row r="30">
          <cell r="D30">
            <v>6.1438561438561443</v>
          </cell>
          <cell r="E30">
            <v>3.2467532467532463</v>
          </cell>
          <cell r="F30">
            <v>6.756756756756757</v>
          </cell>
          <cell r="G30">
            <v>5.5299539170506913</v>
          </cell>
          <cell r="H30">
            <v>9.7402597402597415</v>
          </cell>
          <cell r="I30">
            <v>0</v>
          </cell>
          <cell r="J30">
            <v>5.244755244755245</v>
          </cell>
          <cell r="K30">
            <v>5.0473186119873814</v>
          </cell>
          <cell r="L30">
            <v>6.666666666666667</v>
          </cell>
          <cell r="M30">
            <v>6.1274509803921564</v>
          </cell>
        </row>
        <row r="31">
          <cell r="D31">
            <v>24.075924075924078</v>
          </cell>
          <cell r="E31">
            <v>29.870129870129869</v>
          </cell>
          <cell r="F31">
            <v>21.621621621621621</v>
          </cell>
          <cell r="G31">
            <v>24.193548387096776</v>
          </cell>
          <cell r="H31">
            <v>22.077922077922079</v>
          </cell>
          <cell r="I31">
            <v>0</v>
          </cell>
          <cell r="J31">
            <v>24.475524475524477</v>
          </cell>
          <cell r="K31">
            <v>22.239747634069403</v>
          </cell>
          <cell r="L31">
            <v>23.684210526315788</v>
          </cell>
          <cell r="M31">
            <v>27.205882352941174</v>
          </cell>
        </row>
        <row r="32">
          <cell r="D32">
            <v>69.930069930069934</v>
          </cell>
          <cell r="E32">
            <v>66.233766233766232</v>
          </cell>
          <cell r="F32">
            <v>72.007722007722009</v>
          </cell>
          <cell r="G32">
            <v>70.276497695852541</v>
          </cell>
          <cell r="H32">
            <v>69.155844155844164</v>
          </cell>
          <cell r="I32">
            <v>0</v>
          </cell>
          <cell r="J32">
            <v>71.328671328671334</v>
          </cell>
          <cell r="K32">
            <v>73.186119873817034</v>
          </cell>
          <cell r="L32">
            <v>68.771929824561411</v>
          </cell>
          <cell r="M32">
            <v>67.156862745098039</v>
          </cell>
        </row>
        <row r="33">
          <cell r="D33">
            <v>5.9940059940059944</v>
          </cell>
          <cell r="E33">
            <v>3.8961038961038961</v>
          </cell>
          <cell r="F33">
            <v>6.3706563706563708</v>
          </cell>
          <cell r="G33">
            <v>5.5299539170506913</v>
          </cell>
          <cell r="H33">
            <v>8.7662337662337659</v>
          </cell>
          <cell r="I33">
            <v>0</v>
          </cell>
          <cell r="J33">
            <v>4.1958041958041958</v>
          </cell>
          <cell r="K33">
            <v>4.5741324921135647</v>
          </cell>
          <cell r="L33">
            <v>7.5438596491228065</v>
          </cell>
          <cell r="M33">
            <v>5.6372549019607847</v>
          </cell>
        </row>
        <row r="34">
          <cell r="D34">
            <v>27.122877122877121</v>
          </cell>
          <cell r="E34">
            <v>31.168831168831169</v>
          </cell>
          <cell r="F34">
            <v>23.745173745173744</v>
          </cell>
          <cell r="G34">
            <v>28.456221198156683</v>
          </cell>
          <cell r="H34">
            <v>25</v>
          </cell>
          <cell r="I34">
            <v>0</v>
          </cell>
          <cell r="J34">
            <v>36.713286713286713</v>
          </cell>
          <cell r="K34">
            <v>24.921135646687699</v>
          </cell>
          <cell r="L34">
            <v>25.263157894736842</v>
          </cell>
          <cell r="M34">
            <v>27.205882352941174</v>
          </cell>
        </row>
        <row r="35">
          <cell r="D35">
            <v>64.435564435564444</v>
          </cell>
          <cell r="E35">
            <v>63.311688311688307</v>
          </cell>
          <cell r="F35">
            <v>66.988416988416986</v>
          </cell>
          <cell r="G35">
            <v>63.364055299539167</v>
          </cell>
          <cell r="H35">
            <v>64.285714285714292</v>
          </cell>
          <cell r="I35">
            <v>0</v>
          </cell>
          <cell r="J35">
            <v>56.643356643356647</v>
          </cell>
          <cell r="K35">
            <v>68.138801261829656</v>
          </cell>
          <cell r="L35">
            <v>65.087719298245617</v>
          </cell>
          <cell r="M35">
            <v>64.950980392156865</v>
          </cell>
        </row>
        <row r="36">
          <cell r="D36">
            <v>8.4415584415584419</v>
          </cell>
          <cell r="E36">
            <v>5.5194805194805197</v>
          </cell>
          <cell r="F36">
            <v>9.2664092664092657</v>
          </cell>
          <cell r="G36">
            <v>8.1797235023041477</v>
          </cell>
          <cell r="H36">
            <v>10.714285714285714</v>
          </cell>
          <cell r="I36">
            <v>0</v>
          </cell>
          <cell r="J36">
            <v>6.6433566433566433</v>
          </cell>
          <cell r="K36">
            <v>6.9400630914826493</v>
          </cell>
          <cell r="L36">
            <v>9.6491228070175428</v>
          </cell>
          <cell r="M36">
            <v>7.8431372549019605</v>
          </cell>
        </row>
        <row r="37">
          <cell r="D37">
            <v>28.771228771228774</v>
          </cell>
          <cell r="E37">
            <v>35.064935064935064</v>
          </cell>
          <cell r="F37">
            <v>23.938223938223938</v>
          </cell>
          <cell r="G37">
            <v>28.456221198156683</v>
          </cell>
          <cell r="H37">
            <v>31.493506493506494</v>
          </cell>
          <cell r="I37">
            <v>0</v>
          </cell>
          <cell r="J37">
            <v>30.069930069930066</v>
          </cell>
          <cell r="K37">
            <v>26.025236593059937</v>
          </cell>
          <cell r="L37">
            <v>29.649122807017541</v>
          </cell>
          <cell r="M37">
            <v>29.656862745098039</v>
          </cell>
        </row>
        <row r="38">
          <cell r="D38">
            <v>63.536463536463536</v>
          </cell>
          <cell r="E38">
            <v>60.714285714285708</v>
          </cell>
          <cell r="F38">
            <v>67.953667953667946</v>
          </cell>
          <cell r="G38">
            <v>63.824884792626726</v>
          </cell>
          <cell r="H38">
            <v>58.116883116883123</v>
          </cell>
          <cell r="I38">
            <v>0</v>
          </cell>
          <cell r="J38">
            <v>64.335664335664333</v>
          </cell>
          <cell r="K38">
            <v>65.930599369085172</v>
          </cell>
          <cell r="L38">
            <v>62.456140350877199</v>
          </cell>
          <cell r="M38">
            <v>62.990196078431367</v>
          </cell>
        </row>
        <row r="39">
          <cell r="D39">
            <v>7.6923076923076925</v>
          </cell>
          <cell r="E39">
            <v>4.220779220779221</v>
          </cell>
          <cell r="F39">
            <v>8.1081081081081088</v>
          </cell>
          <cell r="G39">
            <v>7.7188940092165899</v>
          </cell>
          <cell r="H39">
            <v>10.38961038961039</v>
          </cell>
          <cell r="I39">
            <v>0</v>
          </cell>
          <cell r="J39">
            <v>5.5944055944055942</v>
          </cell>
          <cell r="K39">
            <v>8.0441640378548893</v>
          </cell>
          <cell r="L39">
            <v>7.8947368421052628</v>
          </cell>
          <cell r="M39">
            <v>7.3529411764705888</v>
          </cell>
        </row>
        <row r="40">
          <cell r="D40">
            <v>14.685314685314685</v>
          </cell>
          <cell r="E40">
            <v>16.883116883116884</v>
          </cell>
          <cell r="F40">
            <v>10.617760617760617</v>
          </cell>
          <cell r="G40">
            <v>16.244239631336406</v>
          </cell>
          <cell r="H40">
            <v>14.935064935064934</v>
          </cell>
          <cell r="I40">
            <v>0</v>
          </cell>
          <cell r="J40">
            <v>19.230769230769234</v>
          </cell>
          <cell r="K40">
            <v>12.77602523659306</v>
          </cell>
          <cell r="L40">
            <v>14.035087719298245</v>
          </cell>
          <cell r="M40">
            <v>15.931372549019606</v>
          </cell>
        </row>
        <row r="41">
          <cell r="D41">
            <v>77.222777222777225</v>
          </cell>
          <cell r="E41">
            <v>77.922077922077932</v>
          </cell>
          <cell r="F41">
            <v>80.501930501930502</v>
          </cell>
          <cell r="G41">
            <v>75.230414746543786</v>
          </cell>
          <cell r="H41">
            <v>76.623376623376629</v>
          </cell>
          <cell r="I41">
            <v>0</v>
          </cell>
          <cell r="J41">
            <v>74.47552447552448</v>
          </cell>
          <cell r="K41">
            <v>81.230283911671918</v>
          </cell>
          <cell r="L41">
            <v>77.192982456140342</v>
          </cell>
          <cell r="M41">
            <v>75.245098039215691</v>
          </cell>
        </row>
        <row r="42">
          <cell r="D42">
            <v>8.0919080919080919</v>
          </cell>
          <cell r="E42">
            <v>5.1948051948051948</v>
          </cell>
          <cell r="F42">
            <v>8.8803088803088812</v>
          </cell>
          <cell r="G42">
            <v>8.5253456221198167</v>
          </cell>
          <cell r="H42">
            <v>8.4415584415584419</v>
          </cell>
          <cell r="I42">
            <v>0</v>
          </cell>
          <cell r="J42">
            <v>6.2937062937062942</v>
          </cell>
          <cell r="K42">
            <v>5.9936908517350158</v>
          </cell>
          <cell r="L42">
            <v>8.7719298245614024</v>
          </cell>
          <cell r="M42">
            <v>8.8235294117647065</v>
          </cell>
        </row>
        <row r="43">
          <cell r="D43">
            <v>31.868131868131865</v>
          </cell>
          <cell r="E43">
            <v>38.311688311688314</v>
          </cell>
          <cell r="F43">
            <v>25.482625482625483</v>
          </cell>
          <cell r="G43">
            <v>32.027649769585253</v>
          </cell>
          <cell r="H43">
            <v>35.714285714285715</v>
          </cell>
          <cell r="I43">
            <v>0</v>
          </cell>
          <cell r="J43">
            <v>32.517482517482513</v>
          </cell>
          <cell r="K43">
            <v>31.545741324921135</v>
          </cell>
          <cell r="L43">
            <v>30.175438596491226</v>
          </cell>
          <cell r="M43">
            <v>33.578431372549019</v>
          </cell>
        </row>
        <row r="44">
          <cell r="D44">
            <v>55.544455544455538</v>
          </cell>
          <cell r="E44">
            <v>51.94805194805194</v>
          </cell>
          <cell r="F44">
            <v>62.162162162162161</v>
          </cell>
          <cell r="G44">
            <v>54.723502304147466</v>
          </cell>
          <cell r="H44">
            <v>50.324675324675326</v>
          </cell>
          <cell r="I44">
            <v>0</v>
          </cell>
          <cell r="J44">
            <v>57.342657342657347</v>
          </cell>
          <cell r="K44">
            <v>55.520504731861195</v>
          </cell>
          <cell r="L44">
            <v>56.491228070175438</v>
          </cell>
          <cell r="M44">
            <v>54.901960784313729</v>
          </cell>
        </row>
        <row r="45">
          <cell r="D45">
            <v>12.587412587412588</v>
          </cell>
          <cell r="E45">
            <v>9.7402597402597415</v>
          </cell>
          <cell r="F45">
            <v>12.355212355212355</v>
          </cell>
          <cell r="G45">
            <v>13.248847926267281</v>
          </cell>
          <cell r="H45">
            <v>13.961038961038961</v>
          </cell>
          <cell r="I45">
            <v>0</v>
          </cell>
          <cell r="J45">
            <v>10.13986013986014</v>
          </cell>
          <cell r="K45">
            <v>12.933753943217665</v>
          </cell>
          <cell r="L45">
            <v>13.333333333333334</v>
          </cell>
          <cell r="M45">
            <v>11.519607843137255</v>
          </cell>
        </row>
        <row r="46">
          <cell r="D46">
            <v>22.927072927072928</v>
          </cell>
          <cell r="E46">
            <v>28.571428571428569</v>
          </cell>
          <cell r="F46">
            <v>20.849420849420849</v>
          </cell>
          <cell r="G46">
            <v>23.271889400921658</v>
          </cell>
          <cell r="H46">
            <v>19.805194805194805</v>
          </cell>
          <cell r="I46">
            <v>0</v>
          </cell>
          <cell r="J46">
            <v>21.678321678321677</v>
          </cell>
          <cell r="K46">
            <v>21.766561514195583</v>
          </cell>
          <cell r="L46">
            <v>22.105263157894736</v>
          </cell>
          <cell r="M46">
            <v>25.735294117647058</v>
          </cell>
        </row>
        <row r="47">
          <cell r="D47">
            <v>71.92807192807193</v>
          </cell>
          <cell r="E47">
            <v>68.181818181818173</v>
          </cell>
          <cell r="F47">
            <v>72.586872586872587</v>
          </cell>
          <cell r="G47">
            <v>72.465437788018434</v>
          </cell>
          <cell r="H47">
            <v>73.05194805194806</v>
          </cell>
          <cell r="I47">
            <v>0</v>
          </cell>
          <cell r="J47">
            <v>73.426573426573427</v>
          </cell>
          <cell r="K47">
            <v>73.186119873817034</v>
          </cell>
          <cell r="L47">
            <v>72.807017543859658</v>
          </cell>
          <cell r="M47">
            <v>69.607843137254903</v>
          </cell>
        </row>
        <row r="48">
          <cell r="D48">
            <v>5.1448551448551445</v>
          </cell>
          <cell r="E48">
            <v>3.2467532467532463</v>
          </cell>
          <cell r="F48">
            <v>6.563706563706563</v>
          </cell>
          <cell r="G48">
            <v>4.2626728110599084</v>
          </cell>
          <cell r="H48">
            <v>7.1428571428571423</v>
          </cell>
          <cell r="I48">
            <v>0</v>
          </cell>
          <cell r="J48">
            <v>4.895104895104895</v>
          </cell>
          <cell r="K48">
            <v>5.0473186119873814</v>
          </cell>
          <cell r="L48">
            <v>5.0877192982456139</v>
          </cell>
          <cell r="M48">
            <v>4.6568627450980395</v>
          </cell>
        </row>
        <row r="49">
          <cell r="D49">
            <v>31.018981018981016</v>
          </cell>
          <cell r="E49">
            <v>38.311688311688314</v>
          </cell>
          <cell r="F49">
            <v>28.185328185328185</v>
          </cell>
          <cell r="G49">
            <v>30.64516129032258</v>
          </cell>
          <cell r="H49">
            <v>29.545454545454547</v>
          </cell>
          <cell r="I49">
            <v>0</v>
          </cell>
          <cell r="J49">
            <v>31.11888111888112</v>
          </cell>
          <cell r="K49">
            <v>26.971608832807568</v>
          </cell>
          <cell r="L49">
            <v>30.175438596491226</v>
          </cell>
          <cell r="M49">
            <v>37.254901960784316</v>
          </cell>
        </row>
        <row r="50">
          <cell r="D50">
            <v>61.688311688311693</v>
          </cell>
          <cell r="E50">
            <v>56.168831168831169</v>
          </cell>
          <cell r="F50">
            <v>64.86486486486487</v>
          </cell>
          <cell r="G50">
            <v>62.096774193548384</v>
          </cell>
          <cell r="H50">
            <v>60.714285714285708</v>
          </cell>
          <cell r="I50">
            <v>0</v>
          </cell>
          <cell r="J50">
            <v>62.587412587412587</v>
          </cell>
          <cell r="K50">
            <v>66.246056782334378</v>
          </cell>
          <cell r="L50">
            <v>61.05263157894737</v>
          </cell>
          <cell r="M50">
            <v>56.862745098039213</v>
          </cell>
        </row>
        <row r="51">
          <cell r="D51">
            <v>7.2927072927072931</v>
          </cell>
          <cell r="E51">
            <v>5.5194805194805197</v>
          </cell>
          <cell r="F51">
            <v>6.9498069498069501</v>
          </cell>
          <cell r="G51">
            <v>7.2580645161290329</v>
          </cell>
          <cell r="H51">
            <v>9.7402597402597415</v>
          </cell>
          <cell r="I51">
            <v>0</v>
          </cell>
          <cell r="J51">
            <v>6.2937062937062942</v>
          </cell>
          <cell r="K51">
            <v>6.7823343848580437</v>
          </cell>
          <cell r="L51">
            <v>8.7719298245614024</v>
          </cell>
          <cell r="M51">
            <v>5.8823529411764701</v>
          </cell>
        </row>
        <row r="52">
          <cell r="D52">
            <v>17.532467532467532</v>
          </cell>
          <cell r="E52">
            <v>12.662337662337661</v>
          </cell>
          <cell r="F52">
            <v>16.988416988416986</v>
          </cell>
          <cell r="G52">
            <v>18.663594470046082</v>
          </cell>
          <cell r="H52">
            <v>20.129870129870131</v>
          </cell>
          <cell r="I52">
            <v>0</v>
          </cell>
          <cell r="J52">
            <v>20.62937062937063</v>
          </cell>
          <cell r="K52">
            <v>17.665615141955836</v>
          </cell>
          <cell r="L52">
            <v>16.315789473684212</v>
          </cell>
          <cell r="M52">
            <v>17.156862745098039</v>
          </cell>
        </row>
        <row r="53">
          <cell r="D53">
            <v>25.724275724275724</v>
          </cell>
          <cell r="E53">
            <v>28.246753246753247</v>
          </cell>
          <cell r="F53">
            <v>16.988416988416986</v>
          </cell>
          <cell r="G53">
            <v>31.682027649769584</v>
          </cell>
          <cell r="H53">
            <v>21.103896103896101</v>
          </cell>
          <cell r="I53">
            <v>0</v>
          </cell>
          <cell r="J53">
            <v>30.419580419580424</v>
          </cell>
          <cell r="K53">
            <v>29.179810725552052</v>
          </cell>
          <cell r="L53">
            <v>25.087719298245613</v>
          </cell>
          <cell r="M53">
            <v>19.852941176470587</v>
          </cell>
        </row>
        <row r="54">
          <cell r="D54">
            <v>42.557442557442556</v>
          </cell>
          <cell r="E54">
            <v>42.207792207792203</v>
          </cell>
          <cell r="F54">
            <v>49.80694980694981</v>
          </cell>
          <cell r="G54">
            <v>37.903225806451616</v>
          </cell>
          <cell r="H54">
            <v>43.831168831168831</v>
          </cell>
          <cell r="I54">
            <v>0</v>
          </cell>
          <cell r="J54">
            <v>40.55944055944056</v>
          </cell>
          <cell r="K54">
            <v>41.798107255520506</v>
          </cell>
          <cell r="L54">
            <v>43.333333333333336</v>
          </cell>
          <cell r="M54">
            <v>44.117647058823529</v>
          </cell>
        </row>
        <row r="55">
          <cell r="D55">
            <v>14.185814185814186</v>
          </cell>
          <cell r="E55">
            <v>16.883116883116884</v>
          </cell>
          <cell r="F55">
            <v>16.216216216216218</v>
          </cell>
          <cell r="G55">
            <v>11.751152073732719</v>
          </cell>
          <cell r="H55">
            <v>14.935064935064934</v>
          </cell>
          <cell r="I55">
            <v>0</v>
          </cell>
          <cell r="J55">
            <v>8.3916083916083917</v>
          </cell>
          <cell r="K55">
            <v>11.356466876971609</v>
          </cell>
          <cell r="L55">
            <v>15.263157894736842</v>
          </cell>
          <cell r="M55">
            <v>18.872549019607842</v>
          </cell>
        </row>
        <row r="56">
          <cell r="D56">
            <v>24.325674325674328</v>
          </cell>
          <cell r="E56">
            <v>22.402597402597401</v>
          </cell>
          <cell r="F56">
            <v>14.478764478764477</v>
          </cell>
          <cell r="G56">
            <v>26.843317972350228</v>
          </cell>
          <cell r="H56">
            <v>35.714285714285715</v>
          </cell>
          <cell r="I56">
            <v>0</v>
          </cell>
          <cell r="J56">
            <v>35.314685314685313</v>
          </cell>
          <cell r="K56">
            <v>25.078864353312301</v>
          </cell>
          <cell r="L56">
            <v>21.052631578947366</v>
          </cell>
          <cell r="M56">
            <v>19.362745098039216</v>
          </cell>
        </row>
        <row r="57">
          <cell r="D57">
            <v>37.812187812187815</v>
          </cell>
          <cell r="E57">
            <v>42.857142857142854</v>
          </cell>
          <cell r="F57">
            <v>30.308880308880308</v>
          </cell>
          <cell r="G57">
            <v>41.935483870967744</v>
          </cell>
          <cell r="H57">
            <v>33.766233766233768</v>
          </cell>
          <cell r="I57">
            <v>0</v>
          </cell>
          <cell r="J57">
            <v>35.314685314685313</v>
          </cell>
          <cell r="K57">
            <v>42.271293375394322</v>
          </cell>
          <cell r="L57">
            <v>37.192982456140349</v>
          </cell>
          <cell r="M57">
            <v>35.049019607843135</v>
          </cell>
        </row>
        <row r="58">
          <cell r="D58">
            <v>30.66933066933067</v>
          </cell>
          <cell r="E58">
            <v>27.27272727272727</v>
          </cell>
          <cell r="F58">
            <v>47.876447876447877</v>
          </cell>
          <cell r="G58">
            <v>23.847926267281107</v>
          </cell>
          <cell r="H58">
            <v>24.350649350649352</v>
          </cell>
          <cell r="I58">
            <v>0</v>
          </cell>
          <cell r="J58">
            <v>24.475524475524477</v>
          </cell>
          <cell r="K58">
            <v>27.444794952681388</v>
          </cell>
          <cell r="L58">
            <v>32.631578947368425</v>
          </cell>
          <cell r="M58">
            <v>37.745098039215684</v>
          </cell>
        </row>
        <row r="59">
          <cell r="D59">
            <v>7.1928071928071935</v>
          </cell>
          <cell r="E59">
            <v>7.4675324675324672</v>
          </cell>
          <cell r="F59">
            <v>7.3359073359073363</v>
          </cell>
          <cell r="G59">
            <v>7.3732718894009217</v>
          </cell>
          <cell r="H59">
            <v>6.1688311688311686</v>
          </cell>
          <cell r="I59">
            <v>0</v>
          </cell>
          <cell r="J59">
            <v>4.895104895104895</v>
          </cell>
          <cell r="K59">
            <v>5.2050473186119879</v>
          </cell>
          <cell r="L59">
            <v>9.1228070175438596</v>
          </cell>
          <cell r="M59">
            <v>7.8431372549019605</v>
          </cell>
        </row>
      </sheetData>
      <sheetData sheetId="4">
        <row r="7">
          <cell r="D7">
            <v>2.2477522477522478</v>
          </cell>
          <cell r="E7">
            <v>1.2302284710017575</v>
          </cell>
          <cell r="F7">
            <v>1.4598540145985401</v>
          </cell>
          <cell r="G7">
            <v>2.9335634167385676</v>
          </cell>
          <cell r="H7">
            <v>3.2573289902280131</v>
          </cell>
          <cell r="I7">
            <v>3.303964757709251</v>
          </cell>
          <cell r="J7">
            <v>1.6116035455277999</v>
          </cell>
        </row>
        <row r="8">
          <cell r="D8">
            <v>11.938061938061937</v>
          </cell>
          <cell r="E8">
            <v>10.193321616871705</v>
          </cell>
          <cell r="F8">
            <v>11.313868613138686</v>
          </cell>
          <cell r="G8">
            <v>12.942191544434859</v>
          </cell>
          <cell r="H8">
            <v>17.589576547231271</v>
          </cell>
          <cell r="I8">
            <v>11.453744493392071</v>
          </cell>
          <cell r="J8">
            <v>10.717163577759871</v>
          </cell>
        </row>
        <row r="9">
          <cell r="D9">
            <v>34.365634365634371</v>
          </cell>
          <cell r="E9">
            <v>36.203866432337435</v>
          </cell>
          <cell r="F9">
            <v>33.941605839416056</v>
          </cell>
          <cell r="G9">
            <v>33.563416738567732</v>
          </cell>
          <cell r="H9">
            <v>33.550488599348533</v>
          </cell>
          <cell r="I9">
            <v>34.581497797356832</v>
          </cell>
          <cell r="J9">
            <v>34.488315874294919</v>
          </cell>
        </row>
        <row r="10">
          <cell r="D10">
            <v>13.436563436563437</v>
          </cell>
          <cell r="E10">
            <v>11.072056239015819</v>
          </cell>
          <cell r="F10">
            <v>15.693430656934307</v>
          </cell>
          <cell r="G10">
            <v>14.063848144952546</v>
          </cell>
          <cell r="H10">
            <v>15.309446254071663</v>
          </cell>
          <cell r="I10">
            <v>13.215859030837004</v>
          </cell>
          <cell r="J10">
            <v>13.05398871877518</v>
          </cell>
        </row>
        <row r="11">
          <cell r="D11">
            <v>25.724275724275724</v>
          </cell>
          <cell r="E11">
            <v>31.63444639718805</v>
          </cell>
          <cell r="F11">
            <v>26.642335766423358</v>
          </cell>
          <cell r="G11">
            <v>22.605694564279553</v>
          </cell>
          <cell r="H11">
            <v>19.869706840390879</v>
          </cell>
          <cell r="I11">
            <v>23.348017621145374</v>
          </cell>
          <cell r="J11">
            <v>28.041901692183725</v>
          </cell>
        </row>
        <row r="12">
          <cell r="D12">
            <v>12.287712287712289</v>
          </cell>
          <cell r="E12">
            <v>9.6660808435852363</v>
          </cell>
          <cell r="F12">
            <v>10.948905109489052</v>
          </cell>
          <cell r="G12">
            <v>13.891285591026747</v>
          </cell>
          <cell r="H12">
            <v>10.423452768729643</v>
          </cell>
          <cell r="I12">
            <v>14.096916299559473</v>
          </cell>
          <cell r="J12">
            <v>12.087026591458502</v>
          </cell>
        </row>
        <row r="13">
          <cell r="D13">
            <v>4.7952047952047954</v>
          </cell>
          <cell r="E13">
            <v>3.3391915641476277</v>
          </cell>
          <cell r="F13">
            <v>4.3795620437956204</v>
          </cell>
          <cell r="G13">
            <v>5.6082830025884389</v>
          </cell>
          <cell r="H13">
            <v>8.7947882736156355</v>
          </cell>
          <cell r="I13">
            <v>4.1850220264317182</v>
          </cell>
          <cell r="J13">
            <v>4.0290088638195005</v>
          </cell>
        </row>
        <row r="14">
          <cell r="D14">
            <v>19.480519480519483</v>
          </cell>
          <cell r="E14">
            <v>16.34446397188049</v>
          </cell>
          <cell r="F14">
            <v>16.423357664233578</v>
          </cell>
          <cell r="G14">
            <v>21.742881794650561</v>
          </cell>
          <cell r="H14">
            <v>22.475570032573287</v>
          </cell>
          <cell r="I14">
            <v>19.603524229074889</v>
          </cell>
          <cell r="J14">
            <v>18.694601128122482</v>
          </cell>
        </row>
        <row r="15">
          <cell r="D15">
            <v>30.419580419580424</v>
          </cell>
          <cell r="E15">
            <v>28.822495606326886</v>
          </cell>
          <cell r="F15">
            <v>33.941605839416056</v>
          </cell>
          <cell r="G15">
            <v>30.371009490940466</v>
          </cell>
          <cell r="H15">
            <v>30.618892508143325</v>
          </cell>
          <cell r="I15">
            <v>31.497797356828194</v>
          </cell>
          <cell r="J15">
            <v>29.975825946817082</v>
          </cell>
        </row>
        <row r="16">
          <cell r="D16">
            <v>13.536463536463536</v>
          </cell>
          <cell r="E16">
            <v>13.181019332161686</v>
          </cell>
          <cell r="F16">
            <v>16.423357664233578</v>
          </cell>
          <cell r="G16">
            <v>13.028472821397758</v>
          </cell>
          <cell r="H16">
            <v>12.703583061889251</v>
          </cell>
          <cell r="I16">
            <v>12.334801762114537</v>
          </cell>
          <cell r="J16">
            <v>14.182111200644643</v>
          </cell>
        </row>
        <row r="17">
          <cell r="D17">
            <v>24.175824175824175</v>
          </cell>
          <cell r="E17">
            <v>29.525483304042176</v>
          </cell>
          <cell r="F17">
            <v>20.437956204379564</v>
          </cell>
          <cell r="G17">
            <v>22.433132010353756</v>
          </cell>
          <cell r="H17">
            <v>19.869706840390879</v>
          </cell>
          <cell r="I17">
            <v>24.008810572687224</v>
          </cell>
          <cell r="J17">
            <v>25.302175664786464</v>
          </cell>
        </row>
        <row r="18">
          <cell r="D18">
            <v>7.592407592407592</v>
          </cell>
          <cell r="E18">
            <v>8.7873462214411244</v>
          </cell>
          <cell r="F18">
            <v>8.3941605839416056</v>
          </cell>
          <cell r="G18">
            <v>6.8162208800690252</v>
          </cell>
          <cell r="H18">
            <v>5.5374592833876219</v>
          </cell>
          <cell r="I18">
            <v>8.3700440528634363</v>
          </cell>
          <cell r="J18">
            <v>7.81627719580983</v>
          </cell>
        </row>
        <row r="19">
          <cell r="D19">
            <v>27.522477522477523</v>
          </cell>
          <cell r="E19">
            <v>24.077328646748683</v>
          </cell>
          <cell r="F19">
            <v>22.992700729927009</v>
          </cell>
          <cell r="G19">
            <v>30.284728213977569</v>
          </cell>
          <cell r="H19">
            <v>35.504885993485338</v>
          </cell>
          <cell r="I19">
            <v>28.193832599118945</v>
          </cell>
          <cell r="J19">
            <v>25.302175664786464</v>
          </cell>
        </row>
        <row r="20">
          <cell r="D20">
            <v>55.094905094905101</v>
          </cell>
          <cell r="E20">
            <v>59.050966608084352</v>
          </cell>
          <cell r="F20">
            <v>56.569343065693431</v>
          </cell>
          <cell r="G20">
            <v>52.804141501294225</v>
          </cell>
          <cell r="H20">
            <v>52.442996742671014</v>
          </cell>
          <cell r="I20">
            <v>55.506607929515418</v>
          </cell>
          <cell r="J20">
            <v>55.600322320709104</v>
          </cell>
        </row>
        <row r="21">
          <cell r="D21">
            <v>17.382617382617383</v>
          </cell>
          <cell r="E21">
            <v>16.871704745166959</v>
          </cell>
          <cell r="F21">
            <v>20.437956204379564</v>
          </cell>
          <cell r="G21">
            <v>16.911130284728216</v>
          </cell>
          <cell r="H21">
            <v>12.052117263843648</v>
          </cell>
          <cell r="I21">
            <v>16.299559471365637</v>
          </cell>
          <cell r="J21">
            <v>19.097502014504432</v>
          </cell>
        </row>
        <row r="22">
          <cell r="D22">
            <v>26.273726273726272</v>
          </cell>
          <cell r="E22">
            <v>19.507908611599298</v>
          </cell>
          <cell r="F22">
            <v>20.802919708029197</v>
          </cell>
          <cell r="G22">
            <v>30.88869715271786</v>
          </cell>
          <cell r="H22">
            <v>32.573289902280131</v>
          </cell>
          <cell r="I22">
            <v>29.955947136563875</v>
          </cell>
          <cell r="J22">
            <v>23.3682514101531</v>
          </cell>
        </row>
        <row r="23">
          <cell r="D23">
            <v>67.682317682317688</v>
          </cell>
          <cell r="E23">
            <v>74.51669595782073</v>
          </cell>
          <cell r="F23">
            <v>73.357664233576642</v>
          </cell>
          <cell r="G23">
            <v>62.985332182916309</v>
          </cell>
          <cell r="H23">
            <v>63.517915309446252</v>
          </cell>
          <cell r="I23">
            <v>62.555066079295152</v>
          </cell>
          <cell r="J23">
            <v>70.588235294117652</v>
          </cell>
        </row>
        <row r="24">
          <cell r="D24">
            <v>6.0439560439560438</v>
          </cell>
          <cell r="E24">
            <v>5.9753954305799644</v>
          </cell>
          <cell r="F24">
            <v>5.8394160583941606</v>
          </cell>
          <cell r="G24">
            <v>6.1259706643658323</v>
          </cell>
          <cell r="H24">
            <v>3.9087947882736152</v>
          </cell>
          <cell r="I24">
            <v>7.4889867841409687</v>
          </cell>
          <cell r="J24">
            <v>6.0435132957292508</v>
          </cell>
        </row>
        <row r="25">
          <cell r="D25">
            <v>14.735264735264735</v>
          </cell>
          <cell r="E25">
            <v>14.586994727592268</v>
          </cell>
          <cell r="F25">
            <v>13.138686131386862</v>
          </cell>
          <cell r="G25">
            <v>15.185504745470233</v>
          </cell>
          <cell r="H25">
            <v>16.938110749185668</v>
          </cell>
          <cell r="I25">
            <v>17.400881057268723</v>
          </cell>
          <cell r="J25">
            <v>13.215149073327961</v>
          </cell>
        </row>
        <row r="26">
          <cell r="D26">
            <v>76.873126873126878</v>
          </cell>
          <cell r="E26">
            <v>79.261862917398958</v>
          </cell>
          <cell r="F26">
            <v>81.751824817518255</v>
          </cell>
          <cell r="G26">
            <v>74.547023295944783</v>
          </cell>
          <cell r="H26">
            <v>72.312703583061889</v>
          </cell>
          <cell r="I26">
            <v>73.348017621145374</v>
          </cell>
          <cell r="J26">
            <v>79.290894439967758</v>
          </cell>
        </row>
        <row r="27">
          <cell r="D27">
            <v>8.3916083916083917</v>
          </cell>
          <cell r="E27">
            <v>6.1511423550087869</v>
          </cell>
          <cell r="F27">
            <v>5.1094890510948909</v>
          </cell>
          <cell r="G27">
            <v>10.267471958584986</v>
          </cell>
          <cell r="H27">
            <v>10.749185667752444</v>
          </cell>
          <cell r="I27">
            <v>9.251101321585903</v>
          </cell>
          <cell r="J27">
            <v>7.4939564867042705</v>
          </cell>
        </row>
        <row r="28">
          <cell r="D28">
            <v>27.122877122877121</v>
          </cell>
          <cell r="E28">
            <v>21.79261862917399</v>
          </cell>
          <cell r="F28">
            <v>24.087591240875913</v>
          </cell>
          <cell r="G28">
            <v>30.457290767903366</v>
          </cell>
          <cell r="H28">
            <v>28.990228013029316</v>
          </cell>
          <cell r="I28">
            <v>31.277533039647576</v>
          </cell>
          <cell r="J28">
            <v>25.141015310233684</v>
          </cell>
        </row>
        <row r="29">
          <cell r="D29">
            <v>66.733266733266731</v>
          </cell>
          <cell r="E29">
            <v>72.231985940246048</v>
          </cell>
          <cell r="F29">
            <v>72.627737226277361</v>
          </cell>
          <cell r="G29">
            <v>62.640207075064716</v>
          </cell>
          <cell r="H29">
            <v>64.169381107491859</v>
          </cell>
          <cell r="I29">
            <v>62.555066079295152</v>
          </cell>
          <cell r="J29">
            <v>68.89605157131345</v>
          </cell>
        </row>
        <row r="30">
          <cell r="D30">
            <v>6.1438561438561443</v>
          </cell>
          <cell r="E30">
            <v>5.9753954305799644</v>
          </cell>
          <cell r="F30">
            <v>3.2846715328467155</v>
          </cell>
          <cell r="G30">
            <v>6.9025021570319245</v>
          </cell>
          <cell r="H30">
            <v>6.8403908794788277</v>
          </cell>
          <cell r="I30">
            <v>6.1674008810572687</v>
          </cell>
          <cell r="J30">
            <v>5.9629331184528604</v>
          </cell>
        </row>
        <row r="31">
          <cell r="D31">
            <v>24.075924075924078</v>
          </cell>
          <cell r="E31">
            <v>18.453427065026361</v>
          </cell>
          <cell r="F31">
            <v>17.153284671532848</v>
          </cell>
          <cell r="G31">
            <v>28.472821397756686</v>
          </cell>
          <cell r="H31">
            <v>25.732899022801302</v>
          </cell>
          <cell r="I31">
            <v>30.176211453744493</v>
          </cell>
          <cell r="J31">
            <v>21.434327155519743</v>
          </cell>
        </row>
        <row r="32">
          <cell r="D32">
            <v>69.930069930069934</v>
          </cell>
          <cell r="E32">
            <v>76.449912126537782</v>
          </cell>
          <cell r="F32">
            <v>78.102189781021906</v>
          </cell>
          <cell r="G32">
            <v>64.797238999137193</v>
          </cell>
          <cell r="H32">
            <v>66.123778501628664</v>
          </cell>
          <cell r="I32">
            <v>65.198237885462547</v>
          </cell>
          <cell r="J32">
            <v>72.602739726027394</v>
          </cell>
        </row>
        <row r="33">
          <cell r="D33">
            <v>5.9940059940059944</v>
          </cell>
          <cell r="E33">
            <v>5.0966608084358525</v>
          </cell>
          <cell r="F33">
            <v>4.7445255474452548</v>
          </cell>
          <cell r="G33">
            <v>6.7299396031061258</v>
          </cell>
          <cell r="H33">
            <v>8.1433224755700326</v>
          </cell>
          <cell r="I33">
            <v>4.6255506607929515</v>
          </cell>
          <cell r="J33">
            <v>5.9629331184528604</v>
          </cell>
        </row>
        <row r="34">
          <cell r="D34">
            <v>27.122877122877121</v>
          </cell>
          <cell r="E34">
            <v>24.604569420035148</v>
          </cell>
          <cell r="F34">
            <v>23.722627737226276</v>
          </cell>
          <cell r="G34">
            <v>29.163071613459877</v>
          </cell>
          <cell r="H34">
            <v>31.596091205211724</v>
          </cell>
          <cell r="I34">
            <v>29.735682819383257</v>
          </cell>
          <cell r="J34">
            <v>25.060435132957291</v>
          </cell>
        </row>
        <row r="35">
          <cell r="D35">
            <v>64.435564435564444</v>
          </cell>
          <cell r="E35">
            <v>68.189806678383121</v>
          </cell>
          <cell r="F35">
            <v>70.43795620437956</v>
          </cell>
          <cell r="G35">
            <v>61.173425366695419</v>
          </cell>
          <cell r="H35">
            <v>61.88925081433225</v>
          </cell>
          <cell r="I35">
            <v>60.132158590308372</v>
          </cell>
          <cell r="J35">
            <v>66.639806607574542</v>
          </cell>
        </row>
        <row r="36">
          <cell r="D36">
            <v>8.4415584415584419</v>
          </cell>
          <cell r="E36">
            <v>7.2056239015817214</v>
          </cell>
          <cell r="F36">
            <v>5.8394160583941606</v>
          </cell>
          <cell r="G36">
            <v>9.6635030198446934</v>
          </cell>
          <cell r="H36">
            <v>6.5146579804560263</v>
          </cell>
          <cell r="I36">
            <v>10.13215859030837</v>
          </cell>
          <cell r="J36">
            <v>8.2997582594681703</v>
          </cell>
        </row>
        <row r="37">
          <cell r="D37">
            <v>28.771228771228774</v>
          </cell>
          <cell r="E37">
            <v>22.319859402460455</v>
          </cell>
          <cell r="F37">
            <v>22.992700729927009</v>
          </cell>
          <cell r="G37">
            <v>33.304572907679031</v>
          </cell>
          <cell r="H37">
            <v>37.785016286644954</v>
          </cell>
          <cell r="I37">
            <v>32.158590308370044</v>
          </cell>
          <cell r="J37">
            <v>25.302175664786464</v>
          </cell>
        </row>
        <row r="38">
          <cell r="D38">
            <v>63.536463536463536</v>
          </cell>
          <cell r="E38">
            <v>69.595782073813709</v>
          </cell>
          <cell r="F38">
            <v>72.627737226277361</v>
          </cell>
          <cell r="G38">
            <v>58.412424503882654</v>
          </cell>
          <cell r="H38">
            <v>52.76872964169381</v>
          </cell>
          <cell r="I38">
            <v>61.674008810572687</v>
          </cell>
          <cell r="J38">
            <v>66.881547139403708</v>
          </cell>
        </row>
        <row r="39">
          <cell r="D39">
            <v>7.6923076923076925</v>
          </cell>
          <cell r="E39">
            <v>8.0843585237258342</v>
          </cell>
          <cell r="F39">
            <v>4.3795620437956204</v>
          </cell>
          <cell r="G39">
            <v>8.2830025884383076</v>
          </cell>
          <cell r="H39">
            <v>9.4462540716612384</v>
          </cell>
          <cell r="I39">
            <v>6.1674008810572687</v>
          </cell>
          <cell r="J39">
            <v>7.81627719580983</v>
          </cell>
        </row>
        <row r="40">
          <cell r="D40">
            <v>14.685314685314685</v>
          </cell>
          <cell r="E40">
            <v>14.059753954305801</v>
          </cell>
          <cell r="F40">
            <v>13.503649635036496</v>
          </cell>
          <cell r="G40">
            <v>15.271786022433131</v>
          </cell>
          <cell r="H40">
            <v>15.309446254071663</v>
          </cell>
          <cell r="I40">
            <v>16.740088105726873</v>
          </cell>
          <cell r="J40">
            <v>13.779210314262691</v>
          </cell>
        </row>
        <row r="41">
          <cell r="D41">
            <v>77.222777222777225</v>
          </cell>
          <cell r="E41">
            <v>78.9103690685413</v>
          </cell>
          <cell r="F41">
            <v>80.65693430656934</v>
          </cell>
          <cell r="G41">
            <v>75.582398619499571</v>
          </cell>
          <cell r="H41">
            <v>75.244299674267097</v>
          </cell>
          <cell r="I41">
            <v>75.770925110132154</v>
          </cell>
          <cell r="J41">
            <v>78.243352135374693</v>
          </cell>
        </row>
        <row r="42">
          <cell r="D42">
            <v>8.0919080919080919</v>
          </cell>
          <cell r="E42">
            <v>7.0298769771529006</v>
          </cell>
          <cell r="F42">
            <v>5.8394160583941606</v>
          </cell>
          <cell r="G42">
            <v>9.1458153580672992</v>
          </cell>
          <cell r="H42">
            <v>9.4462540716612384</v>
          </cell>
          <cell r="I42">
            <v>7.4889867841409687</v>
          </cell>
          <cell r="J42">
            <v>7.9774375503626107</v>
          </cell>
        </row>
        <row r="43">
          <cell r="D43">
            <v>31.868131868131865</v>
          </cell>
          <cell r="E43">
            <v>27.065026362038662</v>
          </cell>
          <cell r="F43">
            <v>24.817518248175183</v>
          </cell>
          <cell r="G43">
            <v>35.893011216566009</v>
          </cell>
          <cell r="H43">
            <v>35.504885993485338</v>
          </cell>
          <cell r="I43">
            <v>38.105726872246699</v>
          </cell>
          <cell r="J43">
            <v>28.68654311039484</v>
          </cell>
        </row>
        <row r="44">
          <cell r="D44">
            <v>55.544455544455538</v>
          </cell>
          <cell r="E44">
            <v>60.456942003514932</v>
          </cell>
          <cell r="F44">
            <v>63.503649635036496</v>
          </cell>
          <cell r="G44">
            <v>51.251078515962035</v>
          </cell>
          <cell r="H44">
            <v>50.814332247557005</v>
          </cell>
          <cell r="I44">
            <v>51.101321585903079</v>
          </cell>
          <cell r="J44">
            <v>58.340048348106365</v>
          </cell>
        </row>
        <row r="45">
          <cell r="D45">
            <v>12.587412587412588</v>
          </cell>
          <cell r="E45">
            <v>12.478031634446397</v>
          </cell>
          <cell r="F45">
            <v>11.678832116788321</v>
          </cell>
          <cell r="G45">
            <v>12.855910267471959</v>
          </cell>
          <cell r="H45">
            <v>13.680781758957655</v>
          </cell>
          <cell r="I45">
            <v>10.79295154185022</v>
          </cell>
          <cell r="J45">
            <v>12.97340854149879</v>
          </cell>
        </row>
        <row r="46">
          <cell r="D46">
            <v>22.927072927072928</v>
          </cell>
          <cell r="E46">
            <v>17.574692442882249</v>
          </cell>
          <cell r="F46">
            <v>14.233576642335766</v>
          </cell>
          <cell r="G46">
            <v>27.610008628127698</v>
          </cell>
          <cell r="H46">
            <v>29.641693811074919</v>
          </cell>
          <cell r="I46">
            <v>28.634361233480178</v>
          </cell>
          <cell r="J46">
            <v>19.17808219178082</v>
          </cell>
        </row>
        <row r="47">
          <cell r="D47">
            <v>71.92807192807193</v>
          </cell>
          <cell r="E47">
            <v>77.152899824253069</v>
          </cell>
          <cell r="F47">
            <v>82.116788321167888</v>
          </cell>
          <cell r="G47">
            <v>66.954270923209663</v>
          </cell>
          <cell r="H47">
            <v>63.843648208469048</v>
          </cell>
          <cell r="I47">
            <v>67.180616740088112</v>
          </cell>
          <cell r="J47">
            <v>75.664786462530216</v>
          </cell>
        </row>
        <row r="48">
          <cell r="D48">
            <v>5.1448551448551445</v>
          </cell>
          <cell r="E48">
            <v>5.272407732864675</v>
          </cell>
          <cell r="F48">
            <v>3.6496350364963499</v>
          </cell>
          <cell r="G48">
            <v>5.4357204486626403</v>
          </cell>
          <cell r="H48">
            <v>6.5146579804560263</v>
          </cell>
          <cell r="I48">
            <v>4.1850220264317182</v>
          </cell>
          <cell r="J48">
            <v>5.1571313456889607</v>
          </cell>
        </row>
        <row r="49">
          <cell r="D49">
            <v>31.018981018981016</v>
          </cell>
          <cell r="E49">
            <v>25.13181019332162</v>
          </cell>
          <cell r="F49">
            <v>24.087591240875913</v>
          </cell>
          <cell r="G49">
            <v>35.547886108714408</v>
          </cell>
          <cell r="H49">
            <v>37.133550488599347</v>
          </cell>
          <cell r="I49">
            <v>38.986784140969164</v>
          </cell>
          <cell r="J49">
            <v>26.591458501208702</v>
          </cell>
        </row>
        <row r="50">
          <cell r="D50">
            <v>61.688311688311693</v>
          </cell>
          <cell r="E50">
            <v>68.189806678383121</v>
          </cell>
          <cell r="F50">
            <v>71.167883211678827</v>
          </cell>
          <cell r="G50">
            <v>56.255392579810184</v>
          </cell>
          <cell r="H50">
            <v>53.094462540716613</v>
          </cell>
          <cell r="I50">
            <v>55.506607929515418</v>
          </cell>
          <cell r="J50">
            <v>66.075745366639808</v>
          </cell>
        </row>
        <row r="51">
          <cell r="D51">
            <v>7.2927072927072931</v>
          </cell>
          <cell r="E51">
            <v>6.6783831282952555</v>
          </cell>
          <cell r="F51">
            <v>4.7445255474452548</v>
          </cell>
          <cell r="G51">
            <v>8.1967213114754092</v>
          </cell>
          <cell r="H51">
            <v>9.7719869706840399</v>
          </cell>
          <cell r="I51">
            <v>5.5066079295154182</v>
          </cell>
          <cell r="J51">
            <v>7.3327961321514907</v>
          </cell>
        </row>
        <row r="52">
          <cell r="D52">
            <v>17.532467532467532</v>
          </cell>
          <cell r="E52">
            <v>15.114235500878733</v>
          </cell>
          <cell r="F52">
            <v>16.788321167883211</v>
          </cell>
          <cell r="G52">
            <v>18.895599654874893</v>
          </cell>
          <cell r="H52">
            <v>18.892508143322477</v>
          </cell>
          <cell r="I52">
            <v>17.841409691629956</v>
          </cell>
          <cell r="J52">
            <v>17.082997582594679</v>
          </cell>
        </row>
        <row r="53">
          <cell r="D53">
            <v>25.724275724275724</v>
          </cell>
          <cell r="E53">
            <v>25.659050966608081</v>
          </cell>
          <cell r="F53">
            <v>26.277372262773724</v>
          </cell>
          <cell r="G53">
            <v>25.625539257981018</v>
          </cell>
          <cell r="H53">
            <v>23.12703583061889</v>
          </cell>
          <cell r="I53">
            <v>26.872246696035241</v>
          </cell>
          <cell r="J53">
            <v>25.94681708299758</v>
          </cell>
        </row>
        <row r="54">
          <cell r="D54">
            <v>42.557442557442556</v>
          </cell>
          <cell r="E54">
            <v>44.639718804920911</v>
          </cell>
          <cell r="F54">
            <v>43.79562043795621</v>
          </cell>
          <cell r="G54">
            <v>41.242450388265745</v>
          </cell>
          <cell r="H54">
            <v>44.299674267100976</v>
          </cell>
          <cell r="I54">
            <v>39.867841409691628</v>
          </cell>
          <cell r="J54">
            <v>43.110394842868658</v>
          </cell>
        </row>
        <row r="55">
          <cell r="D55">
            <v>14.185814185814186</v>
          </cell>
          <cell r="E55">
            <v>14.586994727592268</v>
          </cell>
          <cell r="F55">
            <v>13.138686131386862</v>
          </cell>
          <cell r="G55">
            <v>14.236410698878343</v>
          </cell>
          <cell r="H55">
            <v>13.680781758957655</v>
          </cell>
          <cell r="I55">
            <v>15.418502202643172</v>
          </cell>
          <cell r="J55">
            <v>13.859790491539082</v>
          </cell>
        </row>
        <row r="56">
          <cell r="D56">
            <v>24.325674325674328</v>
          </cell>
          <cell r="E56">
            <v>19.507908611599298</v>
          </cell>
          <cell r="F56">
            <v>19.34306569343066</v>
          </cell>
          <cell r="G56">
            <v>27.868852459016392</v>
          </cell>
          <cell r="H56">
            <v>28.990228013029316</v>
          </cell>
          <cell r="I56">
            <v>26.431718061674008</v>
          </cell>
          <cell r="J56">
            <v>22.401289282836423</v>
          </cell>
        </row>
        <row r="57">
          <cell r="D57">
            <v>37.812187812187815</v>
          </cell>
          <cell r="E57">
            <v>41.652021089630928</v>
          </cell>
          <cell r="F57">
            <v>41.605839416058394</v>
          </cell>
          <cell r="G57">
            <v>35.030198446937014</v>
          </cell>
          <cell r="H57">
            <v>31.596091205211724</v>
          </cell>
          <cell r="I57">
            <v>33.259911894273124</v>
          </cell>
          <cell r="J57">
            <v>41.015310233682513</v>
          </cell>
        </row>
        <row r="58">
          <cell r="D58">
            <v>30.66933066933067</v>
          </cell>
          <cell r="E58">
            <v>31.458699472759228</v>
          </cell>
          <cell r="F58">
            <v>31.751824817518248</v>
          </cell>
          <cell r="G58">
            <v>30.025884383088869</v>
          </cell>
          <cell r="H58">
            <v>32.899022801302927</v>
          </cell>
          <cell r="I58">
            <v>33.039647577092509</v>
          </cell>
          <cell r="J58">
            <v>29.250604351329574</v>
          </cell>
        </row>
        <row r="59">
          <cell r="D59">
            <v>7.1928071928071935</v>
          </cell>
          <cell r="E59">
            <v>7.381370826010544</v>
          </cell>
          <cell r="F59">
            <v>7.2992700729926998</v>
          </cell>
          <cell r="G59">
            <v>7.0750647109577223</v>
          </cell>
          <cell r="H59">
            <v>6.5146579804560263</v>
          </cell>
          <cell r="I59">
            <v>7.2687224669603516</v>
          </cell>
          <cell r="J59">
            <v>7.3327961321514907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111"/>
  <sheetViews>
    <sheetView showGridLines="0" tabSelected="1" view="pageBreakPreview" zoomScale="55" zoomScaleNormal="90" zoomScaleSheetLayoutView="55" workbookViewId="0">
      <selection activeCell="I42" sqref="I42"/>
    </sheetView>
  </sheetViews>
  <sheetFormatPr defaultRowHeight="14.25"/>
  <cols>
    <col min="1" max="1" width="30.7109375" style="1" customWidth="1"/>
    <col min="2" max="2" width="8.85546875" style="1" customWidth="1"/>
    <col min="3" max="4" width="7.85546875" style="1" customWidth="1"/>
    <col min="5" max="5" width="1.28515625" style="1" customWidth="1"/>
    <col min="6" max="10" width="8.85546875" style="1" customWidth="1"/>
    <col min="11" max="11" width="1.28515625" style="1" customWidth="1"/>
    <col min="12" max="15" width="11.7109375" style="1" customWidth="1"/>
    <col min="16" max="16" width="35" style="1" customWidth="1"/>
    <col min="17" max="17" width="9.5703125" style="1" customWidth="1"/>
    <col min="18" max="21" width="11.42578125" style="2" customWidth="1"/>
    <col min="22" max="22" width="1.140625" style="2" customWidth="1"/>
    <col min="23" max="26" width="10" style="2" customWidth="1"/>
    <col min="27" max="27" width="17.28515625" style="2" customWidth="1"/>
    <col min="28" max="28" width="47.5703125" style="1" customWidth="1"/>
    <col min="29" max="29" width="8.85546875" style="1" customWidth="1"/>
    <col min="30" max="32" width="16.28515625" style="1" customWidth="1"/>
    <col min="33" max="33" width="2" style="1" customWidth="1"/>
    <col min="34" max="35" width="12.7109375" style="1" customWidth="1"/>
    <col min="36" max="36" width="15.28515625" style="1" customWidth="1"/>
    <col min="37" max="16384" width="9.140625" style="1"/>
  </cols>
  <sheetData>
    <row r="1" spans="1:36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9" spans="1:36" ht="25.5">
      <c r="O9" s="39" t="s">
        <v>81</v>
      </c>
      <c r="AA9" s="39" t="str">
        <f>O9</f>
        <v>Setembro de 2016</v>
      </c>
      <c r="AJ9" s="39" t="str">
        <f>AA9</f>
        <v>Setembro de 2016</v>
      </c>
    </row>
    <row r="12" spans="1:36">
      <c r="A12" s="4" t="s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2</v>
      </c>
      <c r="Q12" s="3"/>
      <c r="AB12" s="4" t="s">
        <v>3</v>
      </c>
      <c r="AC12" s="3"/>
      <c r="AD12" s="3"/>
      <c r="AE12" s="3"/>
      <c r="AH12" s="3"/>
      <c r="AI12" s="3"/>
    </row>
    <row r="13" spans="1:36" s="2" customFormat="1" ht="12.75" customHeight="1">
      <c r="A13" s="20"/>
      <c r="B13" s="41" t="s">
        <v>4</v>
      </c>
      <c r="C13" s="46" t="s">
        <v>5</v>
      </c>
      <c r="D13" s="47"/>
      <c r="E13" s="21"/>
      <c r="F13" s="22" t="s">
        <v>6</v>
      </c>
      <c r="G13" s="23"/>
      <c r="H13" s="23"/>
      <c r="I13" s="23"/>
      <c r="J13" s="23"/>
      <c r="K13" s="21"/>
      <c r="L13" s="22" t="s">
        <v>7</v>
      </c>
      <c r="M13" s="23"/>
      <c r="N13" s="23"/>
      <c r="O13" s="23"/>
      <c r="P13" s="20"/>
      <c r="Q13" s="41" t="s">
        <v>4</v>
      </c>
      <c r="R13" s="22" t="s">
        <v>8</v>
      </c>
      <c r="S13" s="23"/>
      <c r="T13" s="23"/>
      <c r="U13" s="23"/>
      <c r="V13" s="23"/>
      <c r="W13" s="22" t="s">
        <v>9</v>
      </c>
      <c r="X13" s="23"/>
      <c r="Y13" s="23"/>
      <c r="Z13" s="23"/>
      <c r="AA13" s="23"/>
      <c r="AB13" s="20"/>
      <c r="AC13" s="41" t="s">
        <v>4</v>
      </c>
      <c r="AD13" s="22" t="s">
        <v>10</v>
      </c>
      <c r="AE13" s="23"/>
      <c r="AF13" s="23"/>
      <c r="AG13" s="23"/>
      <c r="AH13" s="22" t="s">
        <v>11</v>
      </c>
      <c r="AI13" s="23"/>
      <c r="AJ13" s="23"/>
    </row>
    <row r="14" spans="1:36" s="2" customFormat="1" ht="12.75">
      <c r="A14" s="20"/>
      <c r="B14" s="41"/>
      <c r="C14" s="43" t="s">
        <v>12</v>
      </c>
      <c r="D14" s="41" t="s">
        <v>13</v>
      </c>
      <c r="E14" s="24"/>
      <c r="F14" s="43" t="s">
        <v>14</v>
      </c>
      <c r="G14" s="41" t="s">
        <v>15</v>
      </c>
      <c r="H14" s="41" t="s">
        <v>16</v>
      </c>
      <c r="I14" s="41" t="s">
        <v>17</v>
      </c>
      <c r="J14" s="41" t="s">
        <v>18</v>
      </c>
      <c r="K14" s="25"/>
      <c r="L14" s="26" t="s">
        <v>19</v>
      </c>
      <c r="M14" s="25" t="s">
        <v>20</v>
      </c>
      <c r="N14" s="25" t="s">
        <v>21</v>
      </c>
      <c r="O14" s="25" t="s">
        <v>22</v>
      </c>
      <c r="P14" s="20"/>
      <c r="Q14" s="41"/>
      <c r="R14" s="42" t="s">
        <v>75</v>
      </c>
      <c r="S14" s="41" t="s">
        <v>23</v>
      </c>
      <c r="T14" s="24" t="s">
        <v>24</v>
      </c>
      <c r="U14" s="41" t="s">
        <v>25</v>
      </c>
      <c r="V14" s="41"/>
      <c r="W14" s="42" t="s">
        <v>77</v>
      </c>
      <c r="X14" s="40" t="s">
        <v>76</v>
      </c>
      <c r="Y14" s="40" t="s">
        <v>74</v>
      </c>
      <c r="Z14" s="25" t="s">
        <v>26</v>
      </c>
      <c r="AA14" s="25" t="s">
        <v>27</v>
      </c>
      <c r="AB14" s="20"/>
      <c r="AC14" s="41"/>
      <c r="AD14" s="43" t="s">
        <v>28</v>
      </c>
      <c r="AE14" s="41" t="s">
        <v>29</v>
      </c>
      <c r="AF14" s="24" t="s">
        <v>30</v>
      </c>
      <c r="AG14" s="41"/>
      <c r="AH14" s="43" t="s">
        <v>31</v>
      </c>
      <c r="AI14" s="41" t="s">
        <v>32</v>
      </c>
      <c r="AJ14" s="41" t="s">
        <v>33</v>
      </c>
    </row>
    <row r="15" spans="1:36" s="2" customFormat="1" ht="19.5" customHeight="1">
      <c r="A15" s="20"/>
      <c r="B15" s="41"/>
      <c r="C15" s="43"/>
      <c r="D15" s="41"/>
      <c r="E15" s="24"/>
      <c r="F15" s="43"/>
      <c r="G15" s="41"/>
      <c r="H15" s="41"/>
      <c r="I15" s="41"/>
      <c r="J15" s="41"/>
      <c r="K15" s="24"/>
      <c r="L15" s="27" t="s">
        <v>34</v>
      </c>
      <c r="M15" s="28" t="s">
        <v>34</v>
      </c>
      <c r="N15" s="28" t="s">
        <v>35</v>
      </c>
      <c r="O15" s="28" t="s">
        <v>36</v>
      </c>
      <c r="P15" s="20"/>
      <c r="Q15" s="41"/>
      <c r="R15" s="43" t="s">
        <v>37</v>
      </c>
      <c r="S15" s="41"/>
      <c r="T15" s="24"/>
      <c r="U15" s="41"/>
      <c r="V15" s="41"/>
      <c r="W15" s="43" t="s">
        <v>38</v>
      </c>
      <c r="X15" s="41" t="s">
        <v>39</v>
      </c>
      <c r="Y15" s="41" t="s">
        <v>39</v>
      </c>
      <c r="Z15" s="24" t="s">
        <v>40</v>
      </c>
      <c r="AA15" s="28"/>
      <c r="AB15" s="20"/>
      <c r="AC15" s="41"/>
      <c r="AD15" s="43"/>
      <c r="AE15" s="41"/>
      <c r="AF15" s="24"/>
      <c r="AG15" s="41"/>
      <c r="AH15" s="43"/>
      <c r="AI15" s="41"/>
      <c r="AJ15" s="41"/>
    </row>
    <row r="16" spans="1:36" s="2" customFormat="1" ht="12.7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  <c r="N16" s="6"/>
      <c r="O16" s="6"/>
      <c r="P16" s="3"/>
      <c r="Q16" s="5"/>
      <c r="R16" s="7"/>
      <c r="S16" s="8"/>
      <c r="T16" s="8"/>
      <c r="U16" s="8"/>
      <c r="V16" s="8"/>
      <c r="W16" s="7"/>
      <c r="X16" s="7"/>
      <c r="Y16" s="7"/>
      <c r="Z16" s="7"/>
      <c r="AA16" s="9"/>
      <c r="AB16" s="3"/>
      <c r="AC16" s="5"/>
      <c r="AD16" s="5"/>
      <c r="AE16" s="5"/>
      <c r="AH16" s="5"/>
      <c r="AI16" s="5"/>
    </row>
    <row r="17" spans="1:36" s="31" customFormat="1" ht="15">
      <c r="A17" s="29" t="s">
        <v>70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9" t="s">
        <v>70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29" t="s">
        <v>70</v>
      </c>
      <c r="AC17" s="30"/>
      <c r="AD17" s="30"/>
      <c r="AE17" s="30"/>
      <c r="AH17" s="30"/>
      <c r="AI17" s="30"/>
    </row>
    <row r="18" spans="1:36">
      <c r="A18" s="10" t="s">
        <v>41</v>
      </c>
      <c r="B18" s="11">
        <f>ROUND('[1]Tabela 1'!D7,0)</f>
        <v>2</v>
      </c>
      <c r="C18" s="11">
        <f>ROUND('[1]Tabela 1'!E7,0)</f>
        <v>2</v>
      </c>
      <c r="D18" s="11">
        <f>ROUND('[1]Tabela 1'!F7,0)</f>
        <v>2</v>
      </c>
      <c r="F18" s="11">
        <f>ROUND('[1]Tabela 1'!G7,0)</f>
        <v>3</v>
      </c>
      <c r="G18" s="11">
        <f>ROUND('[1]Tabela 1'!H7,0)</f>
        <v>2</v>
      </c>
      <c r="H18" s="11">
        <f>ROUND('[1]Tabela 1'!I7,0)</f>
        <v>2</v>
      </c>
      <c r="I18" s="11">
        <f>ROUND('[1]Tabela 1'!J7,0)</f>
        <v>1</v>
      </c>
      <c r="J18" s="11">
        <f>ROUND('[1]Tabela 1'!K7,0)</f>
        <v>3</v>
      </c>
      <c r="K18" s="11"/>
      <c r="L18" s="12">
        <f>ROUND('[1]Tabela 1'!L7,0)</f>
        <v>3</v>
      </c>
      <c r="M18" s="12">
        <f>ROUND('[1]Tabela 1'!M7,0)</f>
        <v>2</v>
      </c>
      <c r="N18" s="12">
        <f>ROUND('[1]Tabela 1'!N7,0)</f>
        <v>2</v>
      </c>
      <c r="O18" s="12">
        <f>ROUND('[1]Tabela 1'!O7,0)</f>
        <v>2</v>
      </c>
      <c r="P18" s="10" t="s">
        <v>41</v>
      </c>
      <c r="Q18" s="11">
        <f>ROUND('[1]Tabela 2'!D7,0)</f>
        <v>2</v>
      </c>
      <c r="R18" s="11">
        <f>ROUND('[1]Tabela 2'!E7,0)</f>
        <v>2</v>
      </c>
      <c r="S18" s="11">
        <f>ROUND('[1]Tabela 2'!F7,0)</f>
        <v>2</v>
      </c>
      <c r="T18" s="11">
        <f>ROUND('[1]Tabela 2'!G7,0)</f>
        <v>2</v>
      </c>
      <c r="U18" s="11">
        <f>ROUND('[1]Tabela 2'!H7,0)</f>
        <v>3</v>
      </c>
      <c r="V18" s="11"/>
      <c r="W18" s="11"/>
      <c r="X18" s="11">
        <f>ROUND('[1]Tabela 2'!J7,0)</f>
        <v>2</v>
      </c>
      <c r="Y18" s="11">
        <f>ROUND('[1]Tabela 2'!K7,0)</f>
        <v>2</v>
      </c>
      <c r="Z18" s="11">
        <f>ROUND('[1]Tabela 2'!L7,0)</f>
        <v>2</v>
      </c>
      <c r="AA18" s="11">
        <f>ROUND('[1]Tabela 2'!M7,0)</f>
        <v>3</v>
      </c>
      <c r="AB18" s="10" t="s">
        <v>41</v>
      </c>
      <c r="AC18" s="11">
        <f>ROUND('[1]Tabela 3'!D7,0)</f>
        <v>2</v>
      </c>
      <c r="AD18" s="11">
        <f>ROUND('[1]Tabela 3'!E7,0)</f>
        <v>1</v>
      </c>
      <c r="AE18" s="11">
        <f>ROUND('[1]Tabela 3'!F7,0)</f>
        <v>1</v>
      </c>
      <c r="AF18" s="11">
        <f>ROUND('[1]Tabela 3'!G7,0)</f>
        <v>3</v>
      </c>
      <c r="AG18" s="11"/>
      <c r="AH18" s="11">
        <f>ROUND('[1]Tabela 3'!H7,0)</f>
        <v>3</v>
      </c>
      <c r="AI18" s="11">
        <f>ROUND('[1]Tabela 3'!I7,0)</f>
        <v>3</v>
      </c>
      <c r="AJ18" s="11">
        <f>ROUND('[1]Tabela 3'!J7,0)</f>
        <v>2</v>
      </c>
    </row>
    <row r="19" spans="1:36">
      <c r="A19" s="10" t="s">
        <v>42</v>
      </c>
      <c r="B19" s="11">
        <f>ROUND('[1]Tabela 1'!D8,0)</f>
        <v>12</v>
      </c>
      <c r="C19" s="11">
        <f>ROUND('[1]Tabela 1'!E8,0)</f>
        <v>12</v>
      </c>
      <c r="D19" s="11">
        <f>ROUND('[1]Tabela 1'!F8,0)</f>
        <v>12</v>
      </c>
      <c r="F19" s="11">
        <f>ROUND('[1]Tabela 1'!G8,0)</f>
        <v>12</v>
      </c>
      <c r="G19" s="11">
        <f>ROUND('[1]Tabela 1'!H8,0)</f>
        <v>9</v>
      </c>
      <c r="H19" s="11">
        <f>ROUND('[1]Tabela 1'!I8,0)</f>
        <v>10</v>
      </c>
      <c r="I19" s="11">
        <f>ROUND('[1]Tabela 1'!J8,0)</f>
        <v>12</v>
      </c>
      <c r="J19" s="11">
        <f>ROUND('[1]Tabela 1'!K8,0)</f>
        <v>15</v>
      </c>
      <c r="K19" s="11"/>
      <c r="L19" s="12">
        <f>ROUND('[1]Tabela 1'!L8,0)</f>
        <v>12</v>
      </c>
      <c r="M19" s="12">
        <f>ROUND('[1]Tabela 1'!M8,0)</f>
        <v>10</v>
      </c>
      <c r="N19" s="12">
        <f>ROUND('[1]Tabela 1'!N8,0)</f>
        <v>11</v>
      </c>
      <c r="O19" s="12">
        <f>ROUND('[1]Tabela 1'!O8,0)</f>
        <v>16</v>
      </c>
      <c r="P19" s="10" t="s">
        <v>42</v>
      </c>
      <c r="Q19" s="11">
        <f>ROUND('[1]Tabela 2'!D8,0)</f>
        <v>12</v>
      </c>
      <c r="R19" s="11">
        <f>ROUND('[1]Tabela 2'!E8,0)</f>
        <v>14</v>
      </c>
      <c r="S19" s="11">
        <f>ROUND('[1]Tabela 2'!F8,0)</f>
        <v>7</v>
      </c>
      <c r="T19" s="11">
        <f>ROUND('[1]Tabela 2'!G8,0)</f>
        <v>12</v>
      </c>
      <c r="U19" s="11">
        <f>ROUND('[1]Tabela 2'!H8,0)</f>
        <v>18</v>
      </c>
      <c r="V19" s="11"/>
      <c r="W19" s="11"/>
      <c r="X19" s="11">
        <f>ROUND('[1]Tabela 2'!J8,0)</f>
        <v>18</v>
      </c>
      <c r="Y19" s="11">
        <f>ROUND('[1]Tabela 2'!K8,0)</f>
        <v>12</v>
      </c>
      <c r="Z19" s="11">
        <f>ROUND('[1]Tabela 2'!L8,0)</f>
        <v>9</v>
      </c>
      <c r="AA19" s="11">
        <f>ROUND('[1]Tabela 2'!M8,0)</f>
        <v>11</v>
      </c>
      <c r="AB19" s="10" t="s">
        <v>42</v>
      </c>
      <c r="AC19" s="11">
        <f>ROUND('[1]Tabela 3'!D8,0)</f>
        <v>12</v>
      </c>
      <c r="AD19" s="11">
        <f>ROUND('[1]Tabela 3'!E8,0)</f>
        <v>10</v>
      </c>
      <c r="AE19" s="11">
        <f>ROUND('[1]Tabela 3'!F8,0)</f>
        <v>11</v>
      </c>
      <c r="AF19" s="11">
        <f>ROUND('[1]Tabela 3'!G8,0)</f>
        <v>13</v>
      </c>
      <c r="AG19" s="11"/>
      <c r="AH19" s="11">
        <f>ROUND('[1]Tabela 3'!H8,0)</f>
        <v>18</v>
      </c>
      <c r="AI19" s="11">
        <f>ROUND('[1]Tabela 3'!I8,0)</f>
        <v>11</v>
      </c>
      <c r="AJ19" s="11">
        <f>ROUND('[1]Tabela 3'!J8,0)</f>
        <v>11</v>
      </c>
    </row>
    <row r="20" spans="1:36">
      <c r="A20" s="10" t="s">
        <v>43</v>
      </c>
      <c r="B20" s="11">
        <f>ROUND('[1]Tabela 1'!D9,0)</f>
        <v>34</v>
      </c>
      <c r="C20" s="11">
        <f>ROUND('[1]Tabela 1'!E9,0)</f>
        <v>39</v>
      </c>
      <c r="D20" s="11">
        <f>ROUND('[1]Tabela 1'!F9,0)</f>
        <v>30</v>
      </c>
      <c r="F20" s="11">
        <f>ROUND('[1]Tabela 1'!G9,0)</f>
        <v>38</v>
      </c>
      <c r="G20" s="11">
        <f>ROUND('[1]Tabela 1'!H9,0)</f>
        <v>35</v>
      </c>
      <c r="H20" s="11">
        <f>ROUND('[1]Tabela 1'!I9,0)</f>
        <v>34</v>
      </c>
      <c r="I20" s="11">
        <f>ROUND('[1]Tabela 1'!J9,0)</f>
        <v>36</v>
      </c>
      <c r="J20" s="11">
        <f>ROUND('[1]Tabela 1'!K9,0)</f>
        <v>29</v>
      </c>
      <c r="K20" s="11"/>
      <c r="L20" s="12">
        <f>ROUND('[1]Tabela 1'!L9,0)</f>
        <v>28</v>
      </c>
      <c r="M20" s="12">
        <f>ROUND('[1]Tabela 1'!M9,0)</f>
        <v>32</v>
      </c>
      <c r="N20" s="12">
        <f>ROUND('[1]Tabela 1'!N9,0)</f>
        <v>38</v>
      </c>
      <c r="O20" s="12">
        <f>ROUND('[1]Tabela 1'!O9,0)</f>
        <v>37</v>
      </c>
      <c r="P20" s="10" t="s">
        <v>43</v>
      </c>
      <c r="Q20" s="11">
        <f>ROUND('[1]Tabela 2'!D9,0)</f>
        <v>34</v>
      </c>
      <c r="R20" s="11">
        <f>ROUND('[1]Tabela 2'!E9,0)</f>
        <v>40</v>
      </c>
      <c r="S20" s="11">
        <f>ROUND('[1]Tabela 2'!F9,0)</f>
        <v>31</v>
      </c>
      <c r="T20" s="11">
        <f>ROUND('[1]Tabela 2'!G9,0)</f>
        <v>33</v>
      </c>
      <c r="U20" s="11">
        <f>ROUND('[1]Tabela 2'!H9,0)</f>
        <v>38</v>
      </c>
      <c r="V20" s="11"/>
      <c r="W20" s="11"/>
      <c r="X20" s="11">
        <f>ROUND('[1]Tabela 2'!J9,0)</f>
        <v>37</v>
      </c>
      <c r="Y20" s="11">
        <f>ROUND('[1]Tabela 2'!K9,0)</f>
        <v>38</v>
      </c>
      <c r="Z20" s="11">
        <f>ROUND('[1]Tabela 2'!L9,0)</f>
        <v>35</v>
      </c>
      <c r="AA20" s="11">
        <f>ROUND('[1]Tabela 2'!M9,0)</f>
        <v>30</v>
      </c>
      <c r="AB20" s="10" t="s">
        <v>43</v>
      </c>
      <c r="AC20" s="11">
        <f>ROUND('[1]Tabela 3'!D9,0)</f>
        <v>34</v>
      </c>
      <c r="AD20" s="11">
        <f>ROUND('[1]Tabela 3'!E9,0)</f>
        <v>36</v>
      </c>
      <c r="AE20" s="11">
        <f>ROUND('[1]Tabela 3'!F9,0)</f>
        <v>34</v>
      </c>
      <c r="AF20" s="11">
        <f>ROUND('[1]Tabela 3'!G9,0)</f>
        <v>34</v>
      </c>
      <c r="AG20" s="11"/>
      <c r="AH20" s="11">
        <f>ROUND('[1]Tabela 3'!H9,0)</f>
        <v>34</v>
      </c>
      <c r="AI20" s="11">
        <f>ROUND('[1]Tabela 3'!I9,0)</f>
        <v>35</v>
      </c>
      <c r="AJ20" s="11">
        <f>ROUND('[1]Tabela 3'!J9,0)</f>
        <v>34</v>
      </c>
    </row>
    <row r="21" spans="1:36">
      <c r="A21" s="10" t="s">
        <v>44</v>
      </c>
      <c r="B21" s="11">
        <f>ROUND('[1]Tabela 1'!D10,0)</f>
        <v>13</v>
      </c>
      <c r="C21" s="11">
        <f>ROUND('[1]Tabela 1'!E10,0)</f>
        <v>14</v>
      </c>
      <c r="D21" s="11">
        <f>ROUND('[1]Tabela 1'!F10,0)</f>
        <v>13</v>
      </c>
      <c r="F21" s="11">
        <f>ROUND('[1]Tabela 1'!G10,0)</f>
        <v>17</v>
      </c>
      <c r="G21" s="11">
        <f>ROUND('[1]Tabela 1'!H10,0)</f>
        <v>17</v>
      </c>
      <c r="H21" s="11">
        <f>ROUND('[1]Tabela 1'!I10,0)</f>
        <v>13</v>
      </c>
      <c r="I21" s="11">
        <f>ROUND('[1]Tabela 1'!J10,0)</f>
        <v>10</v>
      </c>
      <c r="J21" s="11">
        <f>ROUND('[1]Tabela 1'!K10,0)</f>
        <v>11</v>
      </c>
      <c r="K21" s="11"/>
      <c r="L21" s="12">
        <f>ROUND('[1]Tabela 1'!L10,0)</f>
        <v>13</v>
      </c>
      <c r="M21" s="12">
        <f>ROUND('[1]Tabela 1'!M10,0)</f>
        <v>14</v>
      </c>
      <c r="N21" s="12">
        <f>ROUND('[1]Tabela 1'!N10,0)</f>
        <v>15</v>
      </c>
      <c r="O21" s="12">
        <f>ROUND('[1]Tabela 1'!O10,0)</f>
        <v>12</v>
      </c>
      <c r="P21" s="10" t="s">
        <v>44</v>
      </c>
      <c r="Q21" s="11">
        <f>ROUND('[1]Tabela 2'!D10,0)</f>
        <v>13</v>
      </c>
      <c r="R21" s="11">
        <f>ROUND('[1]Tabela 2'!E10,0)</f>
        <v>12</v>
      </c>
      <c r="S21" s="11">
        <f>ROUND('[1]Tabela 2'!F10,0)</f>
        <v>14</v>
      </c>
      <c r="T21" s="11">
        <f>ROUND('[1]Tabela 2'!G10,0)</f>
        <v>14</v>
      </c>
      <c r="U21" s="11">
        <f>ROUND('[1]Tabela 2'!H10,0)</f>
        <v>12</v>
      </c>
      <c r="V21" s="11"/>
      <c r="W21" s="11"/>
      <c r="X21" s="11">
        <f>ROUND('[1]Tabela 2'!J10,0)</f>
        <v>11</v>
      </c>
      <c r="Y21" s="11">
        <f>ROUND('[1]Tabela 2'!K10,0)</f>
        <v>16</v>
      </c>
      <c r="Z21" s="11">
        <f>ROUND('[1]Tabela 2'!L10,0)</f>
        <v>12</v>
      </c>
      <c r="AA21" s="11">
        <f>ROUND('[1]Tabela 2'!M10,0)</f>
        <v>13</v>
      </c>
      <c r="AB21" s="10" t="s">
        <v>44</v>
      </c>
      <c r="AC21" s="11">
        <f>ROUND('[1]Tabela 3'!D10,0)</f>
        <v>13</v>
      </c>
      <c r="AD21" s="11">
        <f>ROUND('[1]Tabela 3'!E10,0)</f>
        <v>11</v>
      </c>
      <c r="AE21" s="11">
        <f>ROUND('[1]Tabela 3'!F10,0)</f>
        <v>16</v>
      </c>
      <c r="AF21" s="11">
        <f>ROUND('[1]Tabela 3'!G10,0)</f>
        <v>14</v>
      </c>
      <c r="AG21" s="11"/>
      <c r="AH21" s="11">
        <f>ROUND('[1]Tabela 3'!H10,0)</f>
        <v>15</v>
      </c>
      <c r="AI21" s="11">
        <f>ROUND('[1]Tabela 3'!I10,0)</f>
        <v>13</v>
      </c>
      <c r="AJ21" s="11">
        <f>ROUND('[1]Tabela 3'!J10,0)</f>
        <v>13</v>
      </c>
    </row>
    <row r="22" spans="1:36">
      <c r="A22" s="10" t="s">
        <v>45</v>
      </c>
      <c r="B22" s="11">
        <f>ROUND('[1]Tabela 1'!D11,0)</f>
        <v>26</v>
      </c>
      <c r="C22" s="11">
        <f>ROUND('[1]Tabela 1'!E11,0)</f>
        <v>22</v>
      </c>
      <c r="D22" s="11">
        <f>ROUND('[1]Tabela 1'!F11,0)</f>
        <v>29</v>
      </c>
      <c r="F22" s="11">
        <f>ROUND('[1]Tabela 1'!G11,0)</f>
        <v>21</v>
      </c>
      <c r="G22" s="11">
        <f>ROUND('[1]Tabela 1'!H11,0)</f>
        <v>28</v>
      </c>
      <c r="H22" s="11">
        <f>ROUND('[1]Tabela 1'!I11,0)</f>
        <v>29</v>
      </c>
      <c r="I22" s="11">
        <f>ROUND('[1]Tabela 1'!J11,0)</f>
        <v>27</v>
      </c>
      <c r="J22" s="11">
        <f>ROUND('[1]Tabela 1'!K11,0)</f>
        <v>23</v>
      </c>
      <c r="K22" s="11"/>
      <c r="L22" s="12">
        <f>ROUND('[1]Tabela 1'!L11,0)</f>
        <v>25</v>
      </c>
      <c r="M22" s="12">
        <f>ROUND('[1]Tabela 1'!M11,0)</f>
        <v>29</v>
      </c>
      <c r="N22" s="12">
        <f>ROUND('[1]Tabela 1'!N11,0)</f>
        <v>24</v>
      </c>
      <c r="O22" s="12">
        <f>ROUND('[1]Tabela 1'!O11,0)</f>
        <v>26</v>
      </c>
      <c r="P22" s="10" t="s">
        <v>45</v>
      </c>
      <c r="Q22" s="11">
        <f>ROUND('[1]Tabela 2'!D11,0)</f>
        <v>26</v>
      </c>
      <c r="R22" s="11">
        <f>ROUND('[1]Tabela 2'!E11,0)</f>
        <v>21</v>
      </c>
      <c r="S22" s="11">
        <f>ROUND('[1]Tabela 2'!F11,0)</f>
        <v>36</v>
      </c>
      <c r="T22" s="11">
        <f>ROUND('[1]Tabela 2'!G11,0)</f>
        <v>24</v>
      </c>
      <c r="U22" s="11">
        <f>ROUND('[1]Tabela 2'!H11,0)</f>
        <v>17</v>
      </c>
      <c r="V22" s="11"/>
      <c r="W22" s="11"/>
      <c r="X22" s="11">
        <f>ROUND('[1]Tabela 2'!J11,0)</f>
        <v>22</v>
      </c>
      <c r="Y22" s="11">
        <f>ROUND('[1]Tabela 2'!K11,0)</f>
        <v>22</v>
      </c>
      <c r="Z22" s="11">
        <f>ROUND('[1]Tabela 2'!L11,0)</f>
        <v>28</v>
      </c>
      <c r="AA22" s="11">
        <f>ROUND('[1]Tabela 2'!M11,0)</f>
        <v>31</v>
      </c>
      <c r="AB22" s="10" t="s">
        <v>45</v>
      </c>
      <c r="AC22" s="11">
        <f>ROUND('[1]Tabela 3'!D11,0)</f>
        <v>26</v>
      </c>
      <c r="AD22" s="11">
        <f>ROUND('[1]Tabela 3'!E11,0)</f>
        <v>32</v>
      </c>
      <c r="AE22" s="11">
        <f>ROUND('[1]Tabela 3'!F11,0)</f>
        <v>27</v>
      </c>
      <c r="AF22" s="11">
        <f>ROUND('[1]Tabela 3'!G11,0)</f>
        <v>23</v>
      </c>
      <c r="AG22" s="11"/>
      <c r="AH22" s="11">
        <f>ROUND('[1]Tabela 3'!H11,0)</f>
        <v>20</v>
      </c>
      <c r="AI22" s="11">
        <f>ROUND('[1]Tabela 3'!I11,0)</f>
        <v>23</v>
      </c>
      <c r="AJ22" s="11">
        <f>ROUND('[1]Tabela 3'!J11,0)</f>
        <v>28</v>
      </c>
    </row>
    <row r="23" spans="1:36">
      <c r="A23" s="10" t="s">
        <v>46</v>
      </c>
      <c r="B23" s="11">
        <f>ROUND('[1]Tabela 1'!D12,0)</f>
        <v>12</v>
      </c>
      <c r="C23" s="11">
        <f>ROUND('[1]Tabela 1'!E12,0)</f>
        <v>11</v>
      </c>
      <c r="D23" s="11">
        <f>ROUND('[1]Tabela 1'!F12,0)</f>
        <v>13</v>
      </c>
      <c r="F23" s="11">
        <f>ROUND('[1]Tabela 1'!G12,0)</f>
        <v>8</v>
      </c>
      <c r="G23" s="11">
        <f>ROUND('[1]Tabela 1'!H12,0)</f>
        <v>9</v>
      </c>
      <c r="H23" s="11">
        <f>ROUND('[1]Tabela 1'!I12,0)</f>
        <v>12</v>
      </c>
      <c r="I23" s="11">
        <f>ROUND('[1]Tabela 1'!J12,0)</f>
        <v>13</v>
      </c>
      <c r="J23" s="11">
        <f>ROUND('[1]Tabela 1'!K12,0)</f>
        <v>19</v>
      </c>
      <c r="K23" s="11"/>
      <c r="L23" s="12">
        <f>ROUND('[1]Tabela 1'!L12,0)</f>
        <v>18</v>
      </c>
      <c r="M23" s="12">
        <f>ROUND('[1]Tabela 1'!M12,0)</f>
        <v>13</v>
      </c>
      <c r="N23" s="12">
        <f>ROUND('[1]Tabela 1'!N12,0)</f>
        <v>11</v>
      </c>
      <c r="O23" s="12">
        <f>ROUND('[1]Tabela 1'!O12,0)</f>
        <v>7</v>
      </c>
      <c r="P23" s="10" t="s">
        <v>46</v>
      </c>
      <c r="Q23" s="11">
        <f>ROUND('[1]Tabela 2'!D12,0)</f>
        <v>12</v>
      </c>
      <c r="R23" s="11">
        <f>ROUND('[1]Tabela 2'!E12,0)</f>
        <v>11</v>
      </c>
      <c r="S23" s="11">
        <f>ROUND('[1]Tabela 2'!F12,0)</f>
        <v>11</v>
      </c>
      <c r="T23" s="11">
        <f>ROUND('[1]Tabela 2'!G12,0)</f>
        <v>13</v>
      </c>
      <c r="U23" s="11">
        <f>ROUND('[1]Tabela 2'!H12,0)</f>
        <v>13</v>
      </c>
      <c r="V23" s="11"/>
      <c r="W23" s="11"/>
      <c r="X23" s="11">
        <f>ROUND('[1]Tabela 2'!J12,0)</f>
        <v>10</v>
      </c>
      <c r="Y23" s="11">
        <f>ROUND('[1]Tabela 2'!K12,0)</f>
        <v>10</v>
      </c>
      <c r="Z23" s="11">
        <f>ROUND('[1]Tabela 2'!L12,0)</f>
        <v>14</v>
      </c>
      <c r="AA23" s="11">
        <f>ROUND('[1]Tabela 2'!M12,0)</f>
        <v>13</v>
      </c>
      <c r="AB23" s="10" t="s">
        <v>46</v>
      </c>
      <c r="AC23" s="11">
        <f>ROUND('[1]Tabela 3'!D12,)</f>
        <v>12</v>
      </c>
      <c r="AD23" s="11">
        <f>ROUND('[1]Tabela 3'!E12,)</f>
        <v>10</v>
      </c>
      <c r="AE23" s="11">
        <f>ROUND('[1]Tabela 3'!F12,)</f>
        <v>11</v>
      </c>
      <c r="AF23" s="11">
        <f>ROUND('[1]Tabela 3'!G12,)</f>
        <v>14</v>
      </c>
      <c r="AG23" s="11"/>
      <c r="AH23" s="11">
        <f>ROUND('[1]Tabela 3'!H12,0)</f>
        <v>10</v>
      </c>
      <c r="AI23" s="11">
        <f>ROUND('[1]Tabela 3'!I12,0)</f>
        <v>14</v>
      </c>
      <c r="AJ23" s="11">
        <f>ROUND('[1]Tabela 3'!J12,0)</f>
        <v>12</v>
      </c>
    </row>
    <row r="24" spans="1:36">
      <c r="A24" s="10"/>
      <c r="B24" s="11"/>
      <c r="C24" s="11"/>
      <c r="D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0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0"/>
      <c r="AC24" s="11"/>
      <c r="AD24" s="11"/>
      <c r="AE24" s="11"/>
      <c r="AF24" s="11"/>
      <c r="AG24" s="11"/>
      <c r="AH24" s="11"/>
      <c r="AI24" s="11"/>
      <c r="AJ24" s="11"/>
    </row>
    <row r="25" spans="1:36">
      <c r="A25" s="10" t="s">
        <v>78</v>
      </c>
      <c r="B25" s="11">
        <f>B18+B19</f>
        <v>14</v>
      </c>
      <c r="C25" s="11">
        <f t="shared" ref="C25:O25" si="0">C18+C19</f>
        <v>14</v>
      </c>
      <c r="D25" s="11">
        <f t="shared" si="0"/>
        <v>14</v>
      </c>
      <c r="E25" s="11">
        <f t="shared" si="0"/>
        <v>0</v>
      </c>
      <c r="F25" s="11">
        <f t="shared" si="0"/>
        <v>15</v>
      </c>
      <c r="G25" s="11">
        <f t="shared" si="0"/>
        <v>11</v>
      </c>
      <c r="H25" s="11">
        <f t="shared" si="0"/>
        <v>12</v>
      </c>
      <c r="I25" s="11">
        <f t="shared" si="0"/>
        <v>13</v>
      </c>
      <c r="J25" s="11">
        <f t="shared" si="0"/>
        <v>18</v>
      </c>
      <c r="K25" s="11">
        <f t="shared" si="0"/>
        <v>0</v>
      </c>
      <c r="L25" s="11">
        <f t="shared" si="0"/>
        <v>15</v>
      </c>
      <c r="M25" s="11">
        <f t="shared" si="0"/>
        <v>12</v>
      </c>
      <c r="N25" s="11">
        <f t="shared" si="0"/>
        <v>13</v>
      </c>
      <c r="O25" s="11">
        <f t="shared" si="0"/>
        <v>18</v>
      </c>
      <c r="P25" s="10" t="s">
        <v>78</v>
      </c>
      <c r="Q25" s="11">
        <f t="shared" ref="Q25:AA25" si="1">Q18+Q19</f>
        <v>14</v>
      </c>
      <c r="R25" s="11">
        <f t="shared" si="1"/>
        <v>16</v>
      </c>
      <c r="S25" s="11">
        <f t="shared" si="1"/>
        <v>9</v>
      </c>
      <c r="T25" s="11">
        <f t="shared" si="1"/>
        <v>14</v>
      </c>
      <c r="U25" s="11">
        <f t="shared" si="1"/>
        <v>21</v>
      </c>
      <c r="V25" s="11">
        <f t="shared" si="1"/>
        <v>0</v>
      </c>
      <c r="W25" s="11"/>
      <c r="X25" s="11">
        <f t="shared" si="1"/>
        <v>20</v>
      </c>
      <c r="Y25" s="11">
        <f t="shared" si="1"/>
        <v>14</v>
      </c>
      <c r="Z25" s="11">
        <f t="shared" si="1"/>
        <v>11</v>
      </c>
      <c r="AA25" s="11">
        <f t="shared" si="1"/>
        <v>14</v>
      </c>
      <c r="AB25" s="10"/>
      <c r="AC25" s="11">
        <f t="shared" ref="AC25:AJ25" si="2">AC18+AC19</f>
        <v>14</v>
      </c>
      <c r="AD25" s="11">
        <f t="shared" si="2"/>
        <v>11</v>
      </c>
      <c r="AE25" s="11">
        <f t="shared" si="2"/>
        <v>12</v>
      </c>
      <c r="AF25" s="11">
        <f t="shared" si="2"/>
        <v>16</v>
      </c>
      <c r="AG25" s="11"/>
      <c r="AH25" s="11">
        <f t="shared" si="2"/>
        <v>21</v>
      </c>
      <c r="AI25" s="11">
        <f t="shared" si="2"/>
        <v>14</v>
      </c>
      <c r="AJ25" s="11">
        <f t="shared" si="2"/>
        <v>13</v>
      </c>
    </row>
    <row r="26" spans="1:36">
      <c r="A26" s="10" t="s">
        <v>43</v>
      </c>
      <c r="B26" s="11">
        <f>B20</f>
        <v>34</v>
      </c>
      <c r="C26" s="11">
        <f t="shared" ref="C26:O26" si="3">C20</f>
        <v>39</v>
      </c>
      <c r="D26" s="11">
        <f t="shared" si="3"/>
        <v>30</v>
      </c>
      <c r="E26" s="11">
        <f t="shared" si="3"/>
        <v>0</v>
      </c>
      <c r="F26" s="11">
        <f t="shared" si="3"/>
        <v>38</v>
      </c>
      <c r="G26" s="11">
        <f t="shared" si="3"/>
        <v>35</v>
      </c>
      <c r="H26" s="11">
        <f t="shared" si="3"/>
        <v>34</v>
      </c>
      <c r="I26" s="11">
        <f t="shared" si="3"/>
        <v>36</v>
      </c>
      <c r="J26" s="11">
        <f t="shared" si="3"/>
        <v>29</v>
      </c>
      <c r="K26" s="11">
        <f t="shared" si="3"/>
        <v>0</v>
      </c>
      <c r="L26" s="11">
        <f t="shared" si="3"/>
        <v>28</v>
      </c>
      <c r="M26" s="11">
        <f t="shared" si="3"/>
        <v>32</v>
      </c>
      <c r="N26" s="11">
        <f t="shared" si="3"/>
        <v>38</v>
      </c>
      <c r="O26" s="11">
        <f t="shared" si="3"/>
        <v>37</v>
      </c>
      <c r="P26" s="10" t="s">
        <v>43</v>
      </c>
      <c r="Q26" s="11">
        <f t="shared" ref="Q26:AA26" si="4">Q20</f>
        <v>34</v>
      </c>
      <c r="R26" s="11">
        <f t="shared" si="4"/>
        <v>40</v>
      </c>
      <c r="S26" s="11">
        <f t="shared" si="4"/>
        <v>31</v>
      </c>
      <c r="T26" s="11">
        <f t="shared" si="4"/>
        <v>33</v>
      </c>
      <c r="U26" s="11">
        <f t="shared" si="4"/>
        <v>38</v>
      </c>
      <c r="V26" s="11">
        <f t="shared" si="4"/>
        <v>0</v>
      </c>
      <c r="W26" s="11"/>
      <c r="X26" s="11">
        <f t="shared" si="4"/>
        <v>37</v>
      </c>
      <c r="Y26" s="11">
        <f t="shared" si="4"/>
        <v>38</v>
      </c>
      <c r="Z26" s="11">
        <f t="shared" si="4"/>
        <v>35</v>
      </c>
      <c r="AA26" s="11">
        <f t="shared" si="4"/>
        <v>30</v>
      </c>
      <c r="AB26" s="10"/>
      <c r="AC26" s="11">
        <f t="shared" ref="AC26:AJ26" si="5">AC20</f>
        <v>34</v>
      </c>
      <c r="AD26" s="11">
        <f t="shared" si="5"/>
        <v>36</v>
      </c>
      <c r="AE26" s="11">
        <f t="shared" si="5"/>
        <v>34</v>
      </c>
      <c r="AF26" s="11">
        <f t="shared" si="5"/>
        <v>34</v>
      </c>
      <c r="AG26" s="11"/>
      <c r="AH26" s="11">
        <f t="shared" si="5"/>
        <v>34</v>
      </c>
      <c r="AI26" s="11">
        <f t="shared" si="5"/>
        <v>35</v>
      </c>
      <c r="AJ26" s="11">
        <f t="shared" si="5"/>
        <v>34</v>
      </c>
    </row>
    <row r="27" spans="1:36">
      <c r="A27" s="10" t="s">
        <v>79</v>
      </c>
      <c r="B27" s="11">
        <f>B21+B22</f>
        <v>39</v>
      </c>
      <c r="C27" s="11">
        <f t="shared" ref="C27:O27" si="6">C21+C22</f>
        <v>36</v>
      </c>
      <c r="D27" s="11">
        <f t="shared" si="6"/>
        <v>42</v>
      </c>
      <c r="E27" s="11">
        <f t="shared" si="6"/>
        <v>0</v>
      </c>
      <c r="F27" s="11">
        <f t="shared" si="6"/>
        <v>38</v>
      </c>
      <c r="G27" s="11">
        <f t="shared" si="6"/>
        <v>45</v>
      </c>
      <c r="H27" s="11">
        <f t="shared" si="6"/>
        <v>42</v>
      </c>
      <c r="I27" s="11">
        <f t="shared" si="6"/>
        <v>37</v>
      </c>
      <c r="J27" s="11">
        <f t="shared" si="6"/>
        <v>34</v>
      </c>
      <c r="K27" s="11">
        <f t="shared" si="6"/>
        <v>0</v>
      </c>
      <c r="L27" s="11">
        <f t="shared" si="6"/>
        <v>38</v>
      </c>
      <c r="M27" s="11">
        <f t="shared" si="6"/>
        <v>43</v>
      </c>
      <c r="N27" s="11">
        <f t="shared" si="6"/>
        <v>39</v>
      </c>
      <c r="O27" s="11">
        <f t="shared" si="6"/>
        <v>38</v>
      </c>
      <c r="P27" s="10" t="s">
        <v>79</v>
      </c>
      <c r="Q27" s="11">
        <f t="shared" ref="Q27:AA27" si="7">Q21+Q22</f>
        <v>39</v>
      </c>
      <c r="R27" s="11">
        <f t="shared" si="7"/>
        <v>33</v>
      </c>
      <c r="S27" s="11">
        <f t="shared" si="7"/>
        <v>50</v>
      </c>
      <c r="T27" s="11">
        <f t="shared" si="7"/>
        <v>38</v>
      </c>
      <c r="U27" s="11">
        <f t="shared" si="7"/>
        <v>29</v>
      </c>
      <c r="V27" s="11">
        <f t="shared" si="7"/>
        <v>0</v>
      </c>
      <c r="W27" s="11"/>
      <c r="X27" s="11">
        <f t="shared" si="7"/>
        <v>33</v>
      </c>
      <c r="Y27" s="11">
        <f t="shared" si="7"/>
        <v>38</v>
      </c>
      <c r="Z27" s="11">
        <f t="shared" si="7"/>
        <v>40</v>
      </c>
      <c r="AA27" s="11">
        <f t="shared" si="7"/>
        <v>44</v>
      </c>
      <c r="AB27" s="10"/>
      <c r="AC27" s="11">
        <f t="shared" ref="AC27:AJ27" si="8">AC21+AC22</f>
        <v>39</v>
      </c>
      <c r="AD27" s="11">
        <f t="shared" si="8"/>
        <v>43</v>
      </c>
      <c r="AE27" s="11">
        <f t="shared" si="8"/>
        <v>43</v>
      </c>
      <c r="AF27" s="11">
        <f t="shared" si="8"/>
        <v>37</v>
      </c>
      <c r="AG27" s="11"/>
      <c r="AH27" s="11">
        <f t="shared" si="8"/>
        <v>35</v>
      </c>
      <c r="AI27" s="11">
        <f t="shared" si="8"/>
        <v>36</v>
      </c>
      <c r="AJ27" s="11">
        <f t="shared" si="8"/>
        <v>41</v>
      </c>
    </row>
    <row r="28" spans="1:36">
      <c r="A28" s="10" t="s">
        <v>80</v>
      </c>
      <c r="B28" s="11">
        <f>B23</f>
        <v>12</v>
      </c>
      <c r="C28" s="11">
        <f t="shared" ref="C28:O28" si="9">C23</f>
        <v>11</v>
      </c>
      <c r="D28" s="11">
        <f t="shared" si="9"/>
        <v>13</v>
      </c>
      <c r="E28" s="11">
        <f t="shared" si="9"/>
        <v>0</v>
      </c>
      <c r="F28" s="11">
        <f t="shared" si="9"/>
        <v>8</v>
      </c>
      <c r="G28" s="11">
        <f t="shared" si="9"/>
        <v>9</v>
      </c>
      <c r="H28" s="11">
        <f t="shared" si="9"/>
        <v>12</v>
      </c>
      <c r="I28" s="11">
        <f t="shared" si="9"/>
        <v>13</v>
      </c>
      <c r="J28" s="11">
        <f t="shared" si="9"/>
        <v>19</v>
      </c>
      <c r="K28" s="11">
        <f t="shared" si="9"/>
        <v>0</v>
      </c>
      <c r="L28" s="11">
        <f t="shared" si="9"/>
        <v>18</v>
      </c>
      <c r="M28" s="11">
        <f t="shared" si="9"/>
        <v>13</v>
      </c>
      <c r="N28" s="11">
        <f t="shared" si="9"/>
        <v>11</v>
      </c>
      <c r="O28" s="11">
        <f t="shared" si="9"/>
        <v>7</v>
      </c>
      <c r="P28" s="10" t="s">
        <v>80</v>
      </c>
      <c r="Q28" s="11">
        <f t="shared" ref="Q28:AA28" si="10">Q23</f>
        <v>12</v>
      </c>
      <c r="R28" s="11">
        <f t="shared" si="10"/>
        <v>11</v>
      </c>
      <c r="S28" s="11">
        <f t="shared" si="10"/>
        <v>11</v>
      </c>
      <c r="T28" s="11">
        <f t="shared" si="10"/>
        <v>13</v>
      </c>
      <c r="U28" s="11">
        <f t="shared" si="10"/>
        <v>13</v>
      </c>
      <c r="V28" s="11">
        <f t="shared" si="10"/>
        <v>0</v>
      </c>
      <c r="W28" s="11"/>
      <c r="X28" s="11">
        <f t="shared" si="10"/>
        <v>10</v>
      </c>
      <c r="Y28" s="11">
        <f t="shared" si="10"/>
        <v>10</v>
      </c>
      <c r="Z28" s="11">
        <f t="shared" si="10"/>
        <v>14</v>
      </c>
      <c r="AA28" s="11">
        <f t="shared" si="10"/>
        <v>13</v>
      </c>
      <c r="AB28" s="10"/>
      <c r="AC28" s="11">
        <f t="shared" ref="AC28:AJ28" si="11">AC23</f>
        <v>12</v>
      </c>
      <c r="AD28" s="11">
        <f t="shared" si="11"/>
        <v>10</v>
      </c>
      <c r="AE28" s="11">
        <f t="shared" si="11"/>
        <v>11</v>
      </c>
      <c r="AF28" s="11">
        <f t="shared" si="11"/>
        <v>14</v>
      </c>
      <c r="AG28" s="11"/>
      <c r="AH28" s="11">
        <f t="shared" si="11"/>
        <v>10</v>
      </c>
      <c r="AI28" s="11">
        <f t="shared" si="11"/>
        <v>14</v>
      </c>
      <c r="AJ28" s="11">
        <f t="shared" si="11"/>
        <v>12</v>
      </c>
    </row>
    <row r="29" spans="1:36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3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3"/>
      <c r="AC29" s="14"/>
      <c r="AD29" s="14"/>
      <c r="AE29" s="14"/>
      <c r="AF29" s="14"/>
      <c r="AG29" s="14"/>
      <c r="AH29" s="14"/>
      <c r="AI29" s="14"/>
      <c r="AJ29" s="14"/>
    </row>
    <row r="30" spans="1:36" s="31" customFormat="1" ht="15">
      <c r="A30" s="29" t="s">
        <v>71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9" t="s">
        <v>71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29" t="s">
        <v>71</v>
      </c>
      <c r="AC30" s="30"/>
      <c r="AD30" s="30"/>
      <c r="AE30" s="30"/>
      <c r="AH30" s="30"/>
      <c r="AI30" s="30"/>
    </row>
    <row r="31" spans="1:36">
      <c r="A31" s="10" t="s">
        <v>41</v>
      </c>
      <c r="B31" s="15">
        <f>ROUND('[1]Tabela 1'!D13,0)</f>
        <v>5</v>
      </c>
      <c r="C31" s="15">
        <f>ROUND('[1]Tabela 1'!E13,0)</f>
        <v>5</v>
      </c>
      <c r="D31" s="15">
        <f>ROUND('[1]Tabela 1'!F13,0)</f>
        <v>5</v>
      </c>
      <c r="E31" s="15"/>
      <c r="F31" s="15">
        <f>ROUND('[1]Tabela 1'!G13,0)</f>
        <v>3</v>
      </c>
      <c r="G31" s="15">
        <f>ROUND('[1]Tabela 1'!H13,0)</f>
        <v>4</v>
      </c>
      <c r="H31" s="15">
        <f>ROUND('[1]Tabela 1'!I13,0)</f>
        <v>5</v>
      </c>
      <c r="I31" s="15">
        <f>ROUND('[1]Tabela 1'!J13,0)</f>
        <v>5</v>
      </c>
      <c r="J31" s="15">
        <f>ROUND('[1]Tabela 1'!K13,0)</f>
        <v>7</v>
      </c>
      <c r="K31" s="15"/>
      <c r="L31" s="15">
        <f>ROUND('[1]Tabela 1'!L13,0)</f>
        <v>7</v>
      </c>
      <c r="M31" s="15">
        <f>ROUND('[1]Tabela 1'!M13,0)</f>
        <v>6</v>
      </c>
      <c r="N31" s="15">
        <f>ROUND('[1]Tabela 1'!N13,0)</f>
        <v>3</v>
      </c>
      <c r="O31" s="15">
        <f>ROUND('[1]Tabela 1'!O13,0)</f>
        <v>5</v>
      </c>
      <c r="P31" s="10" t="s">
        <v>41</v>
      </c>
      <c r="Q31" s="15">
        <f>ROUND('[1]Tabela 2'!D13,0)</f>
        <v>5</v>
      </c>
      <c r="R31" s="15">
        <f>ROUND('[1]Tabela 2'!E13,0)</f>
        <v>6</v>
      </c>
      <c r="S31" s="15">
        <f>ROUND('[1]Tabela 2'!F13,0)</f>
        <v>3</v>
      </c>
      <c r="T31" s="15">
        <f>ROUND('[1]Tabela 2'!G13,0)</f>
        <v>5</v>
      </c>
      <c r="U31" s="15">
        <f>ROUND('[1]Tabela 2'!H13,0)</f>
        <v>6</v>
      </c>
      <c r="V31" s="15"/>
      <c r="W31" s="15">
        <f>ROUND('[1]Tabela 2'!I13,0)</f>
        <v>0</v>
      </c>
      <c r="X31" s="15">
        <f>ROUND('[1]Tabela 2'!J13,0)</f>
        <v>7</v>
      </c>
      <c r="Y31" s="15">
        <f>ROUND('[1]Tabela 2'!K13,0)</f>
        <v>5</v>
      </c>
      <c r="Z31" s="15">
        <f>ROUND('[1]Tabela 2'!L13,0)</f>
        <v>3</v>
      </c>
      <c r="AA31" s="15">
        <f>ROUND('[1]Tabela 2'!M13,0)</f>
        <v>6</v>
      </c>
      <c r="AB31" s="10" t="s">
        <v>41</v>
      </c>
      <c r="AC31" s="15">
        <f>ROUND('[1]Tabela 3'!D13,0)</f>
        <v>5</v>
      </c>
      <c r="AD31" s="15">
        <f>ROUND('[1]Tabela 3'!E13,0)</f>
        <v>3</v>
      </c>
      <c r="AE31" s="15">
        <f>ROUND('[1]Tabela 3'!F13,0)</f>
        <v>4</v>
      </c>
      <c r="AF31" s="15">
        <f>ROUND('[1]Tabela 3'!G13,0)</f>
        <v>6</v>
      </c>
      <c r="AG31" s="15"/>
      <c r="AH31" s="15">
        <f>ROUND('[1]Tabela 3'!H13,0)</f>
        <v>9</v>
      </c>
      <c r="AI31" s="15">
        <f>ROUND('[1]Tabela 3'!I13,0)</f>
        <v>4</v>
      </c>
      <c r="AJ31" s="15">
        <f>ROUND('[1]Tabela 3'!J13,0)</f>
        <v>4</v>
      </c>
    </row>
    <row r="32" spans="1:36">
      <c r="A32" s="10" t="s">
        <v>42</v>
      </c>
      <c r="B32" s="15">
        <f>ROUND('[1]Tabela 1'!D14,0)</f>
        <v>19</v>
      </c>
      <c r="C32" s="15">
        <f>ROUND('[1]Tabela 1'!E14,0)</f>
        <v>21</v>
      </c>
      <c r="D32" s="15">
        <f>ROUND('[1]Tabela 1'!F14,0)</f>
        <v>18</v>
      </c>
      <c r="E32" s="15"/>
      <c r="F32" s="15">
        <f>ROUND('[1]Tabela 1'!G14,0)</f>
        <v>19</v>
      </c>
      <c r="G32" s="15">
        <f>ROUND('[1]Tabela 1'!H14,0)</f>
        <v>17</v>
      </c>
      <c r="H32" s="15">
        <f>ROUND('[1]Tabela 1'!I14,0)</f>
        <v>22</v>
      </c>
      <c r="I32" s="15">
        <f>ROUND('[1]Tabela 1'!J14,0)</f>
        <v>19</v>
      </c>
      <c r="J32" s="15">
        <f>ROUND('[1]Tabela 1'!K14,0)</f>
        <v>20</v>
      </c>
      <c r="K32" s="15"/>
      <c r="L32" s="15">
        <f>ROUND('[1]Tabela 1'!L14,0)</f>
        <v>20</v>
      </c>
      <c r="M32" s="15">
        <f>ROUND('[1]Tabela 1'!M14,0)</f>
        <v>15</v>
      </c>
      <c r="N32" s="15">
        <f>ROUND('[1]Tabela 1'!N14,0)</f>
        <v>20</v>
      </c>
      <c r="O32" s="15">
        <f>ROUND('[1]Tabela 1'!O14,0)</f>
        <v>23</v>
      </c>
      <c r="P32" s="10" t="s">
        <v>42</v>
      </c>
      <c r="Q32" s="15">
        <f>ROUND('[1]Tabela 2'!D14,0)</f>
        <v>19</v>
      </c>
      <c r="R32" s="15">
        <f>ROUND('[1]Tabela 2'!E14,0)</f>
        <v>20</v>
      </c>
      <c r="S32" s="15">
        <f>ROUND('[1]Tabela 2'!F14,0)</f>
        <v>15</v>
      </c>
      <c r="T32" s="15">
        <f>ROUND('[1]Tabela 2'!G14,0)</f>
        <v>21</v>
      </c>
      <c r="U32" s="15">
        <f>ROUND('[1]Tabela 2'!H14,0)</f>
        <v>23</v>
      </c>
      <c r="V32" s="15"/>
      <c r="W32" s="15">
        <f>ROUND('[1]Tabela 2'!I14,0)</f>
        <v>0</v>
      </c>
      <c r="X32" s="15">
        <f>ROUND('[1]Tabela 2'!J14,0)</f>
        <v>26</v>
      </c>
      <c r="Y32" s="15">
        <f>ROUND('[1]Tabela 2'!K14,0)</f>
        <v>18</v>
      </c>
      <c r="Z32" s="15">
        <f>ROUND('[1]Tabela 2'!L14,0)</f>
        <v>18</v>
      </c>
      <c r="AA32" s="15">
        <f>ROUND('[1]Tabela 2'!M14,0)</f>
        <v>20</v>
      </c>
      <c r="AB32" s="10" t="s">
        <v>42</v>
      </c>
      <c r="AC32" s="15">
        <f>ROUND('[1]Tabela 3'!D14,0)</f>
        <v>19</v>
      </c>
      <c r="AD32" s="15">
        <f>ROUND('[1]Tabela 3'!E14,0)</f>
        <v>16</v>
      </c>
      <c r="AE32" s="15">
        <f>ROUND('[1]Tabela 3'!F14,0)</f>
        <v>16</v>
      </c>
      <c r="AF32" s="15">
        <f>ROUND('[1]Tabela 3'!G14,0)</f>
        <v>22</v>
      </c>
      <c r="AG32" s="15"/>
      <c r="AH32" s="15">
        <f>ROUND('[1]Tabela 3'!H14,0)</f>
        <v>22</v>
      </c>
      <c r="AI32" s="15">
        <f>ROUND('[1]Tabela 3'!I14,0)</f>
        <v>20</v>
      </c>
      <c r="AJ32" s="15">
        <f>ROUND('[1]Tabela 3'!J14,0)</f>
        <v>19</v>
      </c>
    </row>
    <row r="33" spans="1:36">
      <c r="A33" s="10" t="s">
        <v>43</v>
      </c>
      <c r="B33" s="15">
        <f>ROUND('[1]Tabela 1'!D15,0)</f>
        <v>30</v>
      </c>
      <c r="C33" s="15">
        <f>ROUND('[1]Tabela 1'!E15,0)</f>
        <v>32</v>
      </c>
      <c r="D33" s="15">
        <f>ROUND('[1]Tabela 1'!F15,0)</f>
        <v>29</v>
      </c>
      <c r="E33" s="15"/>
      <c r="F33" s="15">
        <f>ROUND('[1]Tabela 1'!G15,0)</f>
        <v>36</v>
      </c>
      <c r="G33" s="15">
        <f>ROUND('[1]Tabela 1'!H15,0)</f>
        <v>31</v>
      </c>
      <c r="H33" s="15">
        <f>ROUND('[1]Tabela 1'!I15,0)</f>
        <v>27</v>
      </c>
      <c r="I33" s="15">
        <f>ROUND('[1]Tabela 1'!J15,0)</f>
        <v>31</v>
      </c>
      <c r="J33" s="15">
        <f>ROUND('[1]Tabela 1'!K15,0)</f>
        <v>28</v>
      </c>
      <c r="K33" s="15"/>
      <c r="L33" s="15">
        <f>ROUND('[1]Tabela 1'!L15,0)</f>
        <v>26</v>
      </c>
      <c r="M33" s="15">
        <f>ROUND('[1]Tabela 1'!M15,0)</f>
        <v>29</v>
      </c>
      <c r="N33" s="15">
        <f>ROUND('[1]Tabela 1'!N15,0)</f>
        <v>33</v>
      </c>
      <c r="O33" s="15">
        <f>ROUND('[1]Tabela 1'!O15,0)</f>
        <v>32</v>
      </c>
      <c r="P33" s="10" t="s">
        <v>43</v>
      </c>
      <c r="Q33" s="15">
        <f>ROUND('[1]Tabela 2'!D15,0)</f>
        <v>30</v>
      </c>
      <c r="R33" s="15">
        <f>ROUND('[1]Tabela 2'!E15,0)</f>
        <v>30</v>
      </c>
      <c r="S33" s="15">
        <f>ROUND('[1]Tabela 2'!F15,0)</f>
        <v>27</v>
      </c>
      <c r="T33" s="15">
        <f>ROUND('[1]Tabela 2'!G15,0)</f>
        <v>32</v>
      </c>
      <c r="U33" s="15">
        <f>ROUND('[1]Tabela 2'!H15,0)</f>
        <v>32</v>
      </c>
      <c r="V33" s="15"/>
      <c r="W33" s="15">
        <f>ROUND('[1]Tabela 2'!I15,0)</f>
        <v>0</v>
      </c>
      <c r="X33" s="15">
        <f>ROUND('[1]Tabela 2'!J15,0)</f>
        <v>29</v>
      </c>
      <c r="Y33" s="15">
        <f>ROUND('[1]Tabela 2'!K15,0)</f>
        <v>34</v>
      </c>
      <c r="Z33" s="15">
        <f>ROUND('[1]Tabela 2'!L15,0)</f>
        <v>29</v>
      </c>
      <c r="AA33" s="15">
        <f>ROUND('[1]Tabela 2'!M15,0)</f>
        <v>27</v>
      </c>
      <c r="AB33" s="10" t="s">
        <v>43</v>
      </c>
      <c r="AC33" s="15">
        <f>ROUND('[1]Tabela 3'!D15,0)</f>
        <v>30</v>
      </c>
      <c r="AD33" s="15">
        <f>ROUND('[1]Tabela 3'!E15,0)</f>
        <v>29</v>
      </c>
      <c r="AE33" s="15">
        <f>ROUND('[1]Tabela 3'!F15,0)</f>
        <v>34</v>
      </c>
      <c r="AF33" s="15">
        <f>ROUND('[1]Tabela 3'!G15,0)</f>
        <v>30</v>
      </c>
      <c r="AG33" s="15"/>
      <c r="AH33" s="15">
        <f>ROUND('[1]Tabela 3'!H15,0)</f>
        <v>31</v>
      </c>
      <c r="AI33" s="15">
        <f>ROUND('[1]Tabela 3'!I15,0)</f>
        <v>31</v>
      </c>
      <c r="AJ33" s="15">
        <f>ROUND('[1]Tabela 3'!J15,0)</f>
        <v>30</v>
      </c>
    </row>
    <row r="34" spans="1:36">
      <c r="A34" s="10" t="s">
        <v>44</v>
      </c>
      <c r="B34" s="15">
        <f>ROUND('[1]Tabela 1'!D16,0)</f>
        <v>14</v>
      </c>
      <c r="C34" s="15">
        <f>ROUND('[1]Tabela 1'!E16,0)</f>
        <v>13</v>
      </c>
      <c r="D34" s="15">
        <f>ROUND('[1]Tabela 1'!F16,0)</f>
        <v>14</v>
      </c>
      <c r="E34" s="15"/>
      <c r="F34" s="15">
        <f>ROUND('[1]Tabela 1'!G16,0)</f>
        <v>15</v>
      </c>
      <c r="G34" s="15">
        <f>ROUND('[1]Tabela 1'!H16,0)</f>
        <v>16</v>
      </c>
      <c r="H34" s="15">
        <f>ROUND('[1]Tabela 1'!I16,0)</f>
        <v>13</v>
      </c>
      <c r="I34" s="15">
        <f>ROUND('[1]Tabela 1'!J16,0)</f>
        <v>14</v>
      </c>
      <c r="J34" s="15">
        <f>ROUND('[1]Tabela 1'!K16,0)</f>
        <v>9</v>
      </c>
      <c r="K34" s="15"/>
      <c r="L34" s="15">
        <f>ROUND('[1]Tabela 1'!L16,0)</f>
        <v>13</v>
      </c>
      <c r="M34" s="15">
        <f>ROUND('[1]Tabela 1'!M16,0)</f>
        <v>14</v>
      </c>
      <c r="N34" s="15">
        <f>ROUND('[1]Tabela 1'!N16,0)</f>
        <v>14</v>
      </c>
      <c r="O34" s="15">
        <f>ROUND('[1]Tabela 1'!O16,0)</f>
        <v>14</v>
      </c>
      <c r="P34" s="10" t="s">
        <v>44</v>
      </c>
      <c r="Q34" s="15">
        <f>ROUND('[1]Tabela 2'!D16,0)</f>
        <v>14</v>
      </c>
      <c r="R34" s="15">
        <f>ROUND('[1]Tabela 2'!E16,0)</f>
        <v>13</v>
      </c>
      <c r="S34" s="15">
        <f>ROUND('[1]Tabela 2'!F16,0)</f>
        <v>11</v>
      </c>
      <c r="T34" s="15">
        <f>ROUND('[1]Tabela 2'!G16,0)</f>
        <v>15</v>
      </c>
      <c r="U34" s="15">
        <f>ROUND('[1]Tabela 2'!H16,0)</f>
        <v>13</v>
      </c>
      <c r="V34" s="15"/>
      <c r="W34" s="15">
        <f>ROUND('[1]Tabela 2'!I16,0)</f>
        <v>0</v>
      </c>
      <c r="X34" s="15">
        <f>ROUND('[1]Tabela 2'!J16,0)</f>
        <v>11</v>
      </c>
      <c r="Y34" s="15">
        <f>ROUND('[1]Tabela 2'!K16,0)</f>
        <v>14</v>
      </c>
      <c r="Z34" s="15">
        <f>ROUND('[1]Tabela 2'!L16,0)</f>
        <v>16</v>
      </c>
      <c r="AA34" s="15">
        <f>ROUND('[1]Tabela 2'!M16,0)</f>
        <v>12</v>
      </c>
      <c r="AB34" s="10" t="s">
        <v>44</v>
      </c>
      <c r="AC34" s="15">
        <f>ROUND('[1]Tabela 3'!D16,0)</f>
        <v>14</v>
      </c>
      <c r="AD34" s="15">
        <f>ROUND('[1]Tabela 3'!E16,0)</f>
        <v>13</v>
      </c>
      <c r="AE34" s="15">
        <f>ROUND('[1]Tabela 3'!F16,0)</f>
        <v>16</v>
      </c>
      <c r="AF34" s="15">
        <f>ROUND('[1]Tabela 3'!G16,0)</f>
        <v>13</v>
      </c>
      <c r="AG34" s="15"/>
      <c r="AH34" s="15">
        <f>ROUND('[1]Tabela 3'!H16,0)</f>
        <v>13</v>
      </c>
      <c r="AI34" s="15">
        <f>ROUND('[1]Tabela 3'!I16,0)</f>
        <v>12</v>
      </c>
      <c r="AJ34" s="15">
        <f>ROUND('[1]Tabela 3'!J16,0)</f>
        <v>14</v>
      </c>
    </row>
    <row r="35" spans="1:36">
      <c r="A35" s="10" t="s">
        <v>45</v>
      </c>
      <c r="B35" s="15">
        <f>ROUND('[1]Tabela 1'!D17,0)</f>
        <v>24</v>
      </c>
      <c r="C35" s="15">
        <f>ROUND('[1]Tabela 1'!E17,0)</f>
        <v>22</v>
      </c>
      <c r="D35" s="15">
        <f>ROUND('[1]Tabela 1'!F17,0)</f>
        <v>26</v>
      </c>
      <c r="E35" s="15"/>
      <c r="F35" s="15">
        <f>ROUND('[1]Tabela 1'!G17,0)</f>
        <v>22</v>
      </c>
      <c r="G35" s="15">
        <f>ROUND('[1]Tabela 1'!H17,0)</f>
        <v>27</v>
      </c>
      <c r="H35" s="15">
        <f>ROUND('[1]Tabela 1'!I17,0)</f>
        <v>27</v>
      </c>
      <c r="I35" s="15">
        <f>ROUND('[1]Tabela 1'!J17,0)</f>
        <v>24</v>
      </c>
      <c r="J35" s="15">
        <f>ROUND('[1]Tabela 1'!K17,0)</f>
        <v>21</v>
      </c>
      <c r="K35" s="15"/>
      <c r="L35" s="15">
        <f>ROUND('[1]Tabela 1'!L17,0)</f>
        <v>23</v>
      </c>
      <c r="M35" s="15">
        <f>ROUND('[1]Tabela 1'!M17,0)</f>
        <v>28</v>
      </c>
      <c r="N35" s="15">
        <f>ROUND('[1]Tabela 1'!N17,0)</f>
        <v>24</v>
      </c>
      <c r="O35" s="15">
        <f>ROUND('[1]Tabela 1'!O17,0)</f>
        <v>22</v>
      </c>
      <c r="P35" s="10" t="s">
        <v>45</v>
      </c>
      <c r="Q35" s="15">
        <f>ROUND('[1]Tabela 2'!D17,0)</f>
        <v>24</v>
      </c>
      <c r="R35" s="15">
        <f>ROUND('[1]Tabela 2'!E17,0)</f>
        <v>20</v>
      </c>
      <c r="S35" s="15">
        <f>ROUND('[1]Tabela 2'!F17,0)</f>
        <v>37</v>
      </c>
      <c r="T35" s="15">
        <f>ROUND('[1]Tabela 2'!G17,0)</f>
        <v>21</v>
      </c>
      <c r="U35" s="15">
        <f>ROUND('[1]Tabela 2'!H17,0)</f>
        <v>17</v>
      </c>
      <c r="V35" s="15"/>
      <c r="W35" s="15">
        <f>ROUND('[1]Tabela 2'!I17,0)</f>
        <v>0</v>
      </c>
      <c r="X35" s="15">
        <f>ROUND('[1]Tabela 2'!J17,0)</f>
        <v>21</v>
      </c>
      <c r="Y35" s="15">
        <f>ROUND('[1]Tabela 2'!K17,0)</f>
        <v>23</v>
      </c>
      <c r="Z35" s="15">
        <f>ROUND('[1]Tabela 2'!L17,0)</f>
        <v>25</v>
      </c>
      <c r="AA35" s="15">
        <f>ROUND('[1]Tabela 2'!M17,0)</f>
        <v>28</v>
      </c>
      <c r="AB35" s="10" t="s">
        <v>45</v>
      </c>
      <c r="AC35" s="15">
        <f>ROUND('[1]Tabela 3'!D17,0)</f>
        <v>24</v>
      </c>
      <c r="AD35" s="15">
        <f>ROUND('[1]Tabela 3'!E17,0)</f>
        <v>30</v>
      </c>
      <c r="AE35" s="15">
        <f>ROUND('[1]Tabela 3'!F17,0)</f>
        <v>20</v>
      </c>
      <c r="AF35" s="15">
        <f>ROUND('[1]Tabela 3'!G17,0)</f>
        <v>22</v>
      </c>
      <c r="AG35" s="15"/>
      <c r="AH35" s="15">
        <f>ROUND('[1]Tabela 3'!H17,0)</f>
        <v>20</v>
      </c>
      <c r="AI35" s="15">
        <f>ROUND('[1]Tabela 3'!I17,0)</f>
        <v>24</v>
      </c>
      <c r="AJ35" s="15">
        <f>ROUND('[1]Tabela 3'!J17,0)</f>
        <v>25</v>
      </c>
    </row>
    <row r="36" spans="1:36">
      <c r="A36" s="17" t="s">
        <v>46</v>
      </c>
      <c r="B36" s="15">
        <f>ROUND('[1]Tabela 1'!D18,0)</f>
        <v>8</v>
      </c>
      <c r="C36" s="15">
        <f>ROUND('[1]Tabela 1'!E18,0)</f>
        <v>6</v>
      </c>
      <c r="D36" s="15">
        <f>ROUND('[1]Tabela 1'!F18,0)</f>
        <v>9</v>
      </c>
      <c r="E36" s="15">
        <v>0</v>
      </c>
      <c r="F36" s="15">
        <f>ROUND('[1]Tabela 1'!G18,0)</f>
        <v>5</v>
      </c>
      <c r="G36" s="15">
        <f>ROUND('[1]Tabela 1'!H18,0)</f>
        <v>6</v>
      </c>
      <c r="H36" s="15">
        <f>ROUND('[1]Tabela 1'!I18,0)</f>
        <v>6</v>
      </c>
      <c r="I36" s="15">
        <f>ROUND('[1]Tabela 1'!J18,0)</f>
        <v>6</v>
      </c>
      <c r="J36" s="15">
        <f>ROUND('[1]Tabela 1'!K18,0)</f>
        <v>14</v>
      </c>
      <c r="K36" s="15">
        <v>0</v>
      </c>
      <c r="L36" s="15">
        <f>ROUND('[1]Tabela 1'!L18,0)</f>
        <v>12</v>
      </c>
      <c r="M36" s="15">
        <f>ROUND('[1]Tabela 1'!M18,0)</f>
        <v>8</v>
      </c>
      <c r="N36" s="15">
        <f>ROUND('[1]Tabela 1'!N18,0)</f>
        <v>6</v>
      </c>
      <c r="O36" s="15">
        <f>ROUND('[1]Tabela 1'!O18,0)</f>
        <v>5</v>
      </c>
      <c r="P36" s="17" t="s">
        <v>46</v>
      </c>
      <c r="Q36" s="15">
        <f>ROUND('[1]Tabela 2'!D18,0)</f>
        <v>8</v>
      </c>
      <c r="R36" s="15">
        <f>ROUND('[1]Tabela 2'!E18,0)</f>
        <v>10</v>
      </c>
      <c r="S36" s="15">
        <f>ROUND('[1]Tabela 2'!F18,0)</f>
        <v>7</v>
      </c>
      <c r="T36" s="15">
        <f>ROUND('[1]Tabela 2'!G18,0)</f>
        <v>7</v>
      </c>
      <c r="U36" s="15">
        <f>ROUND('[1]Tabela 2'!H18,0)</f>
        <v>9</v>
      </c>
      <c r="V36" s="15"/>
      <c r="W36" s="15">
        <f>ROUND('[1]Tabela 2'!I18,0)</f>
        <v>0</v>
      </c>
      <c r="X36" s="15">
        <f>ROUND('[1]Tabela 2'!J18,0)</f>
        <v>6</v>
      </c>
      <c r="Y36" s="15">
        <f>ROUND('[1]Tabela 2'!K18,0)</f>
        <v>6</v>
      </c>
      <c r="Z36" s="15">
        <f>ROUND('[1]Tabela 2'!L18,0)</f>
        <v>9</v>
      </c>
      <c r="AA36" s="15">
        <f>ROUND('[1]Tabela 2'!M18,0)</f>
        <v>8</v>
      </c>
      <c r="AB36" s="17" t="s">
        <v>46</v>
      </c>
      <c r="AC36" s="15">
        <f>ROUND('[1]Tabela 3'!D18,0)</f>
        <v>8</v>
      </c>
      <c r="AD36" s="15">
        <f>ROUND('[1]Tabela 3'!E18,0)</f>
        <v>9</v>
      </c>
      <c r="AE36" s="15">
        <f>ROUND('[1]Tabela 3'!F18,0)</f>
        <v>8</v>
      </c>
      <c r="AF36" s="15">
        <f>ROUND('[1]Tabela 3'!G18,0)</f>
        <v>7</v>
      </c>
      <c r="AG36" s="15"/>
      <c r="AH36" s="15">
        <f>ROUND('[1]Tabela 3'!H18,0)</f>
        <v>6</v>
      </c>
      <c r="AI36" s="15">
        <f>ROUND('[1]Tabela 3'!I18,0)</f>
        <v>8</v>
      </c>
      <c r="AJ36" s="15">
        <f>ROUND('[1]Tabela 3'!J18,0)</f>
        <v>8</v>
      </c>
    </row>
    <row r="37" spans="1:3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C37" s="15"/>
      <c r="AD37" s="15"/>
      <c r="AE37" s="15"/>
      <c r="AF37" s="15"/>
      <c r="AG37" s="15"/>
      <c r="AH37" s="15"/>
      <c r="AI37" s="15"/>
      <c r="AJ37" s="15"/>
    </row>
    <row r="38" spans="1:36">
      <c r="A38" s="10" t="s">
        <v>78</v>
      </c>
      <c r="B38" s="11">
        <f>B31+B32</f>
        <v>24</v>
      </c>
      <c r="C38" s="11">
        <f t="shared" ref="C38:O38" si="12">C31+C32</f>
        <v>26</v>
      </c>
      <c r="D38" s="11">
        <f t="shared" si="12"/>
        <v>23</v>
      </c>
      <c r="E38" s="11">
        <f t="shared" si="12"/>
        <v>0</v>
      </c>
      <c r="F38" s="11">
        <f t="shared" si="12"/>
        <v>22</v>
      </c>
      <c r="G38" s="11">
        <f t="shared" si="12"/>
        <v>21</v>
      </c>
      <c r="H38" s="11">
        <f t="shared" si="12"/>
        <v>27</v>
      </c>
      <c r="I38" s="11">
        <f t="shared" si="12"/>
        <v>24</v>
      </c>
      <c r="J38" s="11">
        <f t="shared" si="12"/>
        <v>27</v>
      </c>
      <c r="K38" s="11">
        <f t="shared" si="12"/>
        <v>0</v>
      </c>
      <c r="L38" s="11">
        <f t="shared" si="12"/>
        <v>27</v>
      </c>
      <c r="M38" s="11">
        <f t="shared" si="12"/>
        <v>21</v>
      </c>
      <c r="N38" s="11">
        <f t="shared" si="12"/>
        <v>23</v>
      </c>
      <c r="O38" s="11">
        <f t="shared" si="12"/>
        <v>28</v>
      </c>
      <c r="P38" s="10" t="s">
        <v>78</v>
      </c>
      <c r="Q38" s="11">
        <f t="shared" ref="Q38:V38" si="13">Q31+Q32</f>
        <v>24</v>
      </c>
      <c r="R38" s="11">
        <f t="shared" si="13"/>
        <v>26</v>
      </c>
      <c r="S38" s="11">
        <f t="shared" si="13"/>
        <v>18</v>
      </c>
      <c r="T38" s="11">
        <f t="shared" si="13"/>
        <v>26</v>
      </c>
      <c r="U38" s="11">
        <f t="shared" si="13"/>
        <v>29</v>
      </c>
      <c r="V38" s="11">
        <f t="shared" si="13"/>
        <v>0</v>
      </c>
      <c r="W38" s="11"/>
      <c r="X38" s="11">
        <f t="shared" ref="X38:AA38" si="14">X31+X32</f>
        <v>33</v>
      </c>
      <c r="Y38" s="11">
        <f t="shared" si="14"/>
        <v>23</v>
      </c>
      <c r="Z38" s="11">
        <f t="shared" si="14"/>
        <v>21</v>
      </c>
      <c r="AA38" s="11">
        <f t="shared" si="14"/>
        <v>26</v>
      </c>
      <c r="AB38" s="10"/>
      <c r="AC38" s="11">
        <f t="shared" ref="AC38:AF38" si="15">AC31+AC32</f>
        <v>24</v>
      </c>
      <c r="AD38" s="11">
        <f t="shared" si="15"/>
        <v>19</v>
      </c>
      <c r="AE38" s="11">
        <f t="shared" si="15"/>
        <v>20</v>
      </c>
      <c r="AF38" s="11">
        <f t="shared" si="15"/>
        <v>28</v>
      </c>
      <c r="AG38" s="11"/>
      <c r="AH38" s="11">
        <f t="shared" ref="AH38:AJ38" si="16">AH31+AH32</f>
        <v>31</v>
      </c>
      <c r="AI38" s="11">
        <f t="shared" si="16"/>
        <v>24</v>
      </c>
      <c r="AJ38" s="11">
        <f t="shared" si="16"/>
        <v>23</v>
      </c>
    </row>
    <row r="39" spans="1:36">
      <c r="A39" s="10" t="s">
        <v>43</v>
      </c>
      <c r="B39" s="11">
        <f>B33</f>
        <v>30</v>
      </c>
      <c r="C39" s="11">
        <f t="shared" ref="C39:O39" si="17">C33</f>
        <v>32</v>
      </c>
      <c r="D39" s="11">
        <f t="shared" si="17"/>
        <v>29</v>
      </c>
      <c r="E39" s="11">
        <f t="shared" si="17"/>
        <v>0</v>
      </c>
      <c r="F39" s="11">
        <f t="shared" si="17"/>
        <v>36</v>
      </c>
      <c r="G39" s="11">
        <f t="shared" si="17"/>
        <v>31</v>
      </c>
      <c r="H39" s="11">
        <f t="shared" si="17"/>
        <v>27</v>
      </c>
      <c r="I39" s="11">
        <f t="shared" si="17"/>
        <v>31</v>
      </c>
      <c r="J39" s="11">
        <f t="shared" si="17"/>
        <v>28</v>
      </c>
      <c r="K39" s="11">
        <f t="shared" si="17"/>
        <v>0</v>
      </c>
      <c r="L39" s="11">
        <f t="shared" si="17"/>
        <v>26</v>
      </c>
      <c r="M39" s="11">
        <f t="shared" si="17"/>
        <v>29</v>
      </c>
      <c r="N39" s="11">
        <f t="shared" si="17"/>
        <v>33</v>
      </c>
      <c r="O39" s="11">
        <f t="shared" si="17"/>
        <v>32</v>
      </c>
      <c r="P39" s="10" t="s">
        <v>43</v>
      </c>
      <c r="Q39" s="11">
        <f t="shared" ref="Q39:V39" si="18">Q33</f>
        <v>30</v>
      </c>
      <c r="R39" s="11">
        <f t="shared" si="18"/>
        <v>30</v>
      </c>
      <c r="S39" s="11">
        <f t="shared" si="18"/>
        <v>27</v>
      </c>
      <c r="T39" s="11">
        <f t="shared" si="18"/>
        <v>32</v>
      </c>
      <c r="U39" s="11">
        <f t="shared" si="18"/>
        <v>32</v>
      </c>
      <c r="V39" s="11">
        <f t="shared" si="18"/>
        <v>0</v>
      </c>
      <c r="W39" s="11"/>
      <c r="X39" s="11">
        <f t="shared" ref="X39:AA39" si="19">X33</f>
        <v>29</v>
      </c>
      <c r="Y39" s="11">
        <f t="shared" si="19"/>
        <v>34</v>
      </c>
      <c r="Z39" s="11">
        <f t="shared" si="19"/>
        <v>29</v>
      </c>
      <c r="AA39" s="11">
        <f t="shared" si="19"/>
        <v>27</v>
      </c>
      <c r="AB39" s="10"/>
      <c r="AC39" s="11">
        <f t="shared" ref="AC39:AF39" si="20">AC33</f>
        <v>30</v>
      </c>
      <c r="AD39" s="11">
        <f t="shared" si="20"/>
        <v>29</v>
      </c>
      <c r="AE39" s="11">
        <f t="shared" si="20"/>
        <v>34</v>
      </c>
      <c r="AF39" s="11">
        <f t="shared" si="20"/>
        <v>30</v>
      </c>
      <c r="AG39" s="11"/>
      <c r="AH39" s="11">
        <f t="shared" ref="AH39:AJ39" si="21">AH33</f>
        <v>31</v>
      </c>
      <c r="AI39" s="11">
        <f t="shared" si="21"/>
        <v>31</v>
      </c>
      <c r="AJ39" s="11">
        <f t="shared" si="21"/>
        <v>30</v>
      </c>
    </row>
    <row r="40" spans="1:36">
      <c r="A40" s="10" t="s">
        <v>79</v>
      </c>
      <c r="B40" s="11">
        <f>B34+B35</f>
        <v>38</v>
      </c>
      <c r="C40" s="11">
        <f t="shared" ref="C40:O40" si="22">C34+C35</f>
        <v>35</v>
      </c>
      <c r="D40" s="11">
        <f t="shared" si="22"/>
        <v>40</v>
      </c>
      <c r="E40" s="11">
        <f t="shared" si="22"/>
        <v>0</v>
      </c>
      <c r="F40" s="11">
        <f t="shared" si="22"/>
        <v>37</v>
      </c>
      <c r="G40" s="11">
        <f t="shared" si="22"/>
        <v>43</v>
      </c>
      <c r="H40" s="11">
        <f t="shared" si="22"/>
        <v>40</v>
      </c>
      <c r="I40" s="11">
        <f t="shared" si="22"/>
        <v>38</v>
      </c>
      <c r="J40" s="11">
        <f t="shared" si="22"/>
        <v>30</v>
      </c>
      <c r="K40" s="11">
        <f t="shared" si="22"/>
        <v>0</v>
      </c>
      <c r="L40" s="11">
        <f t="shared" si="22"/>
        <v>36</v>
      </c>
      <c r="M40" s="11">
        <f t="shared" si="22"/>
        <v>42</v>
      </c>
      <c r="N40" s="11">
        <f t="shared" si="22"/>
        <v>38</v>
      </c>
      <c r="O40" s="11">
        <f t="shared" si="22"/>
        <v>36</v>
      </c>
      <c r="P40" s="10" t="s">
        <v>79</v>
      </c>
      <c r="Q40" s="11">
        <f t="shared" ref="Q40:V40" si="23">Q34+Q35</f>
        <v>38</v>
      </c>
      <c r="R40" s="11">
        <f t="shared" si="23"/>
        <v>33</v>
      </c>
      <c r="S40" s="11">
        <f t="shared" si="23"/>
        <v>48</v>
      </c>
      <c r="T40" s="11">
        <f t="shared" si="23"/>
        <v>36</v>
      </c>
      <c r="U40" s="11">
        <f t="shared" si="23"/>
        <v>30</v>
      </c>
      <c r="V40" s="11">
        <f t="shared" si="23"/>
        <v>0</v>
      </c>
      <c r="W40" s="11"/>
      <c r="X40" s="11">
        <f t="shared" ref="X40:AA40" si="24">X34+X35</f>
        <v>32</v>
      </c>
      <c r="Y40" s="11">
        <f t="shared" si="24"/>
        <v>37</v>
      </c>
      <c r="Z40" s="11">
        <f t="shared" si="24"/>
        <v>41</v>
      </c>
      <c r="AA40" s="11">
        <f t="shared" si="24"/>
        <v>40</v>
      </c>
      <c r="AB40" s="10"/>
      <c r="AC40" s="11">
        <f t="shared" ref="AC40:AF40" si="25">AC34+AC35</f>
        <v>38</v>
      </c>
      <c r="AD40" s="11">
        <f t="shared" si="25"/>
        <v>43</v>
      </c>
      <c r="AE40" s="11">
        <f t="shared" si="25"/>
        <v>36</v>
      </c>
      <c r="AF40" s="11">
        <f t="shared" si="25"/>
        <v>35</v>
      </c>
      <c r="AG40" s="11"/>
      <c r="AH40" s="11">
        <f t="shared" ref="AH40:AJ40" si="26">AH34+AH35</f>
        <v>33</v>
      </c>
      <c r="AI40" s="11">
        <f t="shared" si="26"/>
        <v>36</v>
      </c>
      <c r="AJ40" s="11">
        <f t="shared" si="26"/>
        <v>39</v>
      </c>
    </row>
    <row r="41" spans="1:36">
      <c r="A41" s="10" t="s">
        <v>80</v>
      </c>
      <c r="B41" s="11">
        <f>B36</f>
        <v>8</v>
      </c>
      <c r="C41" s="11">
        <f t="shared" ref="C41:O41" si="27">C36</f>
        <v>6</v>
      </c>
      <c r="D41" s="11">
        <f t="shared" si="27"/>
        <v>9</v>
      </c>
      <c r="E41" s="11">
        <f t="shared" si="27"/>
        <v>0</v>
      </c>
      <c r="F41" s="11">
        <f t="shared" si="27"/>
        <v>5</v>
      </c>
      <c r="G41" s="11">
        <f t="shared" si="27"/>
        <v>6</v>
      </c>
      <c r="H41" s="11">
        <f t="shared" si="27"/>
        <v>6</v>
      </c>
      <c r="I41" s="11">
        <f t="shared" si="27"/>
        <v>6</v>
      </c>
      <c r="J41" s="11">
        <f t="shared" si="27"/>
        <v>14</v>
      </c>
      <c r="K41" s="11">
        <f t="shared" si="27"/>
        <v>0</v>
      </c>
      <c r="L41" s="11">
        <f t="shared" si="27"/>
        <v>12</v>
      </c>
      <c r="M41" s="11">
        <f t="shared" si="27"/>
        <v>8</v>
      </c>
      <c r="N41" s="11">
        <f t="shared" si="27"/>
        <v>6</v>
      </c>
      <c r="O41" s="11">
        <f t="shared" si="27"/>
        <v>5</v>
      </c>
      <c r="P41" s="10" t="s">
        <v>80</v>
      </c>
      <c r="Q41" s="11">
        <f t="shared" ref="Q41:V41" si="28">Q36</f>
        <v>8</v>
      </c>
      <c r="R41" s="11">
        <f t="shared" si="28"/>
        <v>10</v>
      </c>
      <c r="S41" s="11">
        <f t="shared" si="28"/>
        <v>7</v>
      </c>
      <c r="T41" s="11">
        <f t="shared" si="28"/>
        <v>7</v>
      </c>
      <c r="U41" s="11">
        <f t="shared" si="28"/>
        <v>9</v>
      </c>
      <c r="V41" s="11">
        <f t="shared" si="28"/>
        <v>0</v>
      </c>
      <c r="W41" s="11"/>
      <c r="X41" s="11">
        <f t="shared" ref="X41:AA41" si="29">X36</f>
        <v>6</v>
      </c>
      <c r="Y41" s="11">
        <f t="shared" si="29"/>
        <v>6</v>
      </c>
      <c r="Z41" s="11">
        <f t="shared" si="29"/>
        <v>9</v>
      </c>
      <c r="AA41" s="11">
        <f t="shared" si="29"/>
        <v>8</v>
      </c>
      <c r="AB41" s="10"/>
      <c r="AC41" s="11">
        <f t="shared" ref="AC41:AF41" si="30">AC36</f>
        <v>8</v>
      </c>
      <c r="AD41" s="11">
        <f t="shared" si="30"/>
        <v>9</v>
      </c>
      <c r="AE41" s="11">
        <f t="shared" si="30"/>
        <v>8</v>
      </c>
      <c r="AF41" s="11">
        <f t="shared" si="30"/>
        <v>7</v>
      </c>
      <c r="AG41" s="11"/>
      <c r="AH41" s="11">
        <f t="shared" ref="AH41:AJ41" si="31">AH36</f>
        <v>6</v>
      </c>
      <c r="AI41" s="11">
        <f t="shared" si="31"/>
        <v>8</v>
      </c>
      <c r="AJ41" s="11">
        <f t="shared" si="31"/>
        <v>8</v>
      </c>
    </row>
    <row r="42" spans="1:36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C42" s="15"/>
      <c r="AD42" s="15"/>
      <c r="AE42" s="15"/>
      <c r="AF42" s="15"/>
      <c r="AG42" s="15"/>
      <c r="AH42" s="15"/>
      <c r="AI42" s="15"/>
      <c r="AJ42" s="15"/>
    </row>
    <row r="43" spans="1:36" s="31" customFormat="1" ht="15">
      <c r="A43" s="29" t="s">
        <v>73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29" t="s">
        <v>73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29" t="s">
        <v>73</v>
      </c>
      <c r="AC43" s="33"/>
      <c r="AD43" s="33"/>
      <c r="AE43" s="33"/>
      <c r="AF43" s="33"/>
      <c r="AG43" s="33"/>
      <c r="AH43" s="33"/>
      <c r="AI43" s="33"/>
      <c r="AJ43" s="33"/>
    </row>
    <row r="44" spans="1:36">
      <c r="A44" s="10" t="s">
        <v>47</v>
      </c>
      <c r="B44" s="11">
        <f>ROUND('[1]Tabela 1'!D19,0)</f>
        <v>28</v>
      </c>
      <c r="C44" s="11">
        <f>ROUND('[1]Tabela 1'!E19,0)</f>
        <v>30</v>
      </c>
      <c r="D44" s="11">
        <f>ROUND('[1]Tabela 1'!F19,0)</f>
        <v>25</v>
      </c>
      <c r="E44" s="11"/>
      <c r="F44" s="11">
        <f>ROUND('[1]Tabela 1'!G19,0)</f>
        <v>25</v>
      </c>
      <c r="G44" s="11">
        <f>ROUND('[1]Tabela 1'!H19,0)</f>
        <v>26</v>
      </c>
      <c r="H44" s="11">
        <f>ROUND('[1]Tabela 1'!I19,0)</f>
        <v>25</v>
      </c>
      <c r="I44" s="11">
        <f>ROUND('[1]Tabela 1'!J19,0)</f>
        <v>28</v>
      </c>
      <c r="J44" s="11">
        <f>ROUND('[1]Tabela 1'!K19,0)</f>
        <v>32</v>
      </c>
      <c r="K44" s="11"/>
      <c r="L44" s="11">
        <f>ROUND('[1]Tabela 1'!L19,0)</f>
        <v>28</v>
      </c>
      <c r="M44" s="11">
        <f>ROUND('[1]Tabela 1'!M19,0)</f>
        <v>27</v>
      </c>
      <c r="N44" s="11">
        <f>ROUND('[1]Tabela 1'!N19,0)</f>
        <v>25</v>
      </c>
      <c r="O44" s="11">
        <f>ROUND('[1]Tabela 1'!O19,0)</f>
        <v>33</v>
      </c>
      <c r="P44" s="10" t="s">
        <v>47</v>
      </c>
      <c r="Q44" s="11">
        <f>ROUND('[1]Tabela 2'!D19,0)</f>
        <v>28</v>
      </c>
      <c r="R44" s="11">
        <f>ROUND('[1]Tabela 2'!E19,0)</f>
        <v>35</v>
      </c>
      <c r="S44" s="11">
        <f>ROUND('[1]Tabela 2'!F19,0)</f>
        <v>20</v>
      </c>
      <c r="T44" s="11">
        <f>ROUND('[1]Tabela 2'!G19,0)</f>
        <v>27</v>
      </c>
      <c r="U44" s="11">
        <f>ROUND('[1]Tabela 2'!H19,0)</f>
        <v>33</v>
      </c>
      <c r="V44" s="11"/>
      <c r="W44" s="11">
        <f>ROUND('[1]Tabela 2'!I19,0)</f>
        <v>0</v>
      </c>
      <c r="X44" s="11">
        <f>ROUND('[1]Tabela 2'!J19,0)</f>
        <v>35</v>
      </c>
      <c r="Y44" s="11">
        <f>ROUND('[1]Tabela 2'!K19,0)</f>
        <v>27</v>
      </c>
      <c r="Z44" s="11">
        <f>ROUND('[1]Tabela 2'!L19,0)</f>
        <v>25</v>
      </c>
      <c r="AA44" s="11">
        <f>ROUND('[1]Tabela 2'!M19,0)</f>
        <v>26</v>
      </c>
      <c r="AB44" s="10" t="s">
        <v>47</v>
      </c>
      <c r="AC44" s="11">
        <f>ROUND('[1]Tabela 3'!D19,0)</f>
        <v>28</v>
      </c>
      <c r="AD44" s="11">
        <f>ROUND('[1]Tabela 3'!E19,0)</f>
        <v>24</v>
      </c>
      <c r="AE44" s="11">
        <f>ROUND('[1]Tabela 3'!F19,0)</f>
        <v>23</v>
      </c>
      <c r="AF44" s="11">
        <f>ROUND('[1]Tabela 3'!G19,0)</f>
        <v>30</v>
      </c>
      <c r="AG44" s="11"/>
      <c r="AH44" s="11">
        <f>ROUND('[1]Tabela 3'!H19,0)</f>
        <v>36</v>
      </c>
      <c r="AI44" s="11">
        <f>ROUND('[1]Tabela 3'!I19,0)</f>
        <v>28</v>
      </c>
      <c r="AJ44" s="11">
        <f>ROUND('[1]Tabela 3'!J19,0)</f>
        <v>25</v>
      </c>
    </row>
    <row r="45" spans="1:36">
      <c r="A45" s="10" t="s">
        <v>48</v>
      </c>
      <c r="B45" s="11">
        <f>ROUND('[1]Tabela 1'!D20,0)</f>
        <v>55</v>
      </c>
      <c r="C45" s="11">
        <f>ROUND('[1]Tabela 1'!E20,0)</f>
        <v>55</v>
      </c>
      <c r="D45" s="11">
        <f>ROUND('[1]Tabela 1'!F20,0)</f>
        <v>55</v>
      </c>
      <c r="E45" s="14"/>
      <c r="F45" s="11">
        <f>ROUND('[1]Tabela 1'!G20,0)</f>
        <v>60</v>
      </c>
      <c r="G45" s="11">
        <f>ROUND('[1]Tabela 1'!H20,0)</f>
        <v>60</v>
      </c>
      <c r="H45" s="11">
        <f>ROUND('[1]Tabela 1'!I20,0)</f>
        <v>57</v>
      </c>
      <c r="I45" s="11">
        <f>ROUND('[1]Tabela 1'!J20,0)</f>
        <v>53</v>
      </c>
      <c r="J45" s="11">
        <f>ROUND('[1]Tabela 1'!K20,0)</f>
        <v>46</v>
      </c>
      <c r="K45" s="14"/>
      <c r="L45" s="11">
        <f>ROUND('[1]Tabela 1'!L20,0)</f>
        <v>50</v>
      </c>
      <c r="M45" s="11">
        <f>ROUND('[1]Tabela 1'!M20,0)</f>
        <v>58</v>
      </c>
      <c r="N45" s="11">
        <f>ROUND('[1]Tabela 1'!N20,0)</f>
        <v>57</v>
      </c>
      <c r="O45" s="11">
        <f>ROUND('[1]Tabela 1'!O20,0)</f>
        <v>54</v>
      </c>
      <c r="P45" s="10" t="s">
        <v>48</v>
      </c>
      <c r="Q45" s="11">
        <f>ROUND('[1]Tabela 2'!D20,0)</f>
        <v>55</v>
      </c>
      <c r="R45" s="11">
        <f>ROUND('[1]Tabela 2'!E20,0)</f>
        <v>50</v>
      </c>
      <c r="S45" s="11">
        <f>ROUND('[1]Tabela 2'!F20,0)</f>
        <v>66</v>
      </c>
      <c r="T45" s="11">
        <f>ROUND('[1]Tabela 2'!G20,0)</f>
        <v>54</v>
      </c>
      <c r="U45" s="11">
        <f>ROUND('[1]Tabela 2'!H20,0)</f>
        <v>46</v>
      </c>
      <c r="V45" s="11"/>
      <c r="W45" s="11">
        <f>ROUND('[1]Tabela 2'!I20,0)</f>
        <v>0</v>
      </c>
      <c r="X45" s="11">
        <f>ROUND('[1]Tabela 2'!J20,0)</f>
        <v>49</v>
      </c>
      <c r="Y45" s="11">
        <f>ROUND('[1]Tabela 2'!K20,0)</f>
        <v>57</v>
      </c>
      <c r="Z45" s="11">
        <f>ROUND('[1]Tabela 2'!L20,0)</f>
        <v>56</v>
      </c>
      <c r="AA45" s="11">
        <f>ROUND('[1]Tabela 2'!M20,0)</f>
        <v>58</v>
      </c>
      <c r="AB45" s="10" t="s">
        <v>48</v>
      </c>
      <c r="AC45" s="11">
        <f>ROUND('[1]Tabela 3'!D20,0)</f>
        <v>55</v>
      </c>
      <c r="AD45" s="11">
        <f>ROUND('[1]Tabela 3'!E20,0)</f>
        <v>59</v>
      </c>
      <c r="AE45" s="11">
        <f>ROUND('[1]Tabela 3'!F20,0)</f>
        <v>57</v>
      </c>
      <c r="AF45" s="11">
        <f>ROUND('[1]Tabela 3'!G20,0)</f>
        <v>53</v>
      </c>
      <c r="AG45" s="11"/>
      <c r="AH45" s="11">
        <f>ROUND('[1]Tabela 3'!H20,0)</f>
        <v>52</v>
      </c>
      <c r="AI45" s="11">
        <f>ROUND('[1]Tabela 3'!I20,0)</f>
        <v>56</v>
      </c>
      <c r="AJ45" s="11">
        <f>ROUND('[1]Tabela 3'!J20,0)</f>
        <v>56</v>
      </c>
    </row>
    <row r="46" spans="1:36">
      <c r="A46" s="10" t="s">
        <v>46</v>
      </c>
      <c r="B46" s="11">
        <f>ROUND('[1]Tabela 1'!D21,0)</f>
        <v>17</v>
      </c>
      <c r="C46" s="11">
        <f>ROUND('[1]Tabela 1'!E21,0)</f>
        <v>15</v>
      </c>
      <c r="D46" s="11">
        <f>ROUND('[1]Tabela 1'!F21,0)</f>
        <v>19</v>
      </c>
      <c r="E46" s="15">
        <v>0</v>
      </c>
      <c r="F46" s="11">
        <f>ROUND('[1]Tabela 1'!G21,0)</f>
        <v>15</v>
      </c>
      <c r="G46" s="11">
        <f>ROUND('[1]Tabela 1'!H21,0)</f>
        <v>14</v>
      </c>
      <c r="H46" s="11">
        <f>ROUND('[1]Tabela 1'!I21,0)</f>
        <v>18</v>
      </c>
      <c r="I46" s="11">
        <f>ROUND('[1]Tabela 1'!J21,0)</f>
        <v>19</v>
      </c>
      <c r="J46" s="11">
        <f>ROUND('[1]Tabela 1'!K21,0)</f>
        <v>21</v>
      </c>
      <c r="K46" s="15">
        <v>0</v>
      </c>
      <c r="L46" s="11">
        <f>ROUND('[1]Tabela 1'!L21,0)</f>
        <v>22</v>
      </c>
      <c r="M46" s="11">
        <f>ROUND('[1]Tabela 1'!M21,0)</f>
        <v>14</v>
      </c>
      <c r="N46" s="11">
        <f>ROUND('[1]Tabela 1'!N21,0)</f>
        <v>18</v>
      </c>
      <c r="O46" s="11">
        <f>ROUND('[1]Tabela 1'!O21,0)</f>
        <v>13</v>
      </c>
      <c r="P46" s="10" t="s">
        <v>46</v>
      </c>
      <c r="Q46" s="11">
        <f>ROUND('[1]Tabela 2'!D21,0)</f>
        <v>17</v>
      </c>
      <c r="R46" s="11">
        <f>ROUND('[1]Tabela 2'!E21,0)</f>
        <v>16</v>
      </c>
      <c r="S46" s="11">
        <f>ROUND('[1]Tabela 2'!F21,0)</f>
        <v>14</v>
      </c>
      <c r="T46" s="11">
        <f>ROUND('[1]Tabela 2'!G21,0)</f>
        <v>19</v>
      </c>
      <c r="U46" s="11">
        <f>ROUND('[1]Tabela 2'!H21,0)</f>
        <v>21</v>
      </c>
      <c r="V46" s="11"/>
      <c r="W46" s="11">
        <f>ROUND('[1]Tabela 2'!I21,0)</f>
        <v>0</v>
      </c>
      <c r="X46" s="11">
        <f>ROUND('[1]Tabela 2'!J21,0)</f>
        <v>16</v>
      </c>
      <c r="Y46" s="11">
        <f>ROUND('[1]Tabela 2'!K21,0)</f>
        <v>16</v>
      </c>
      <c r="Z46" s="11">
        <f>ROUND('[1]Tabela 2'!L21,0)</f>
        <v>19</v>
      </c>
      <c r="AA46" s="11">
        <f>ROUND('[1]Tabela 2'!M21,0)</f>
        <v>16</v>
      </c>
      <c r="AB46" s="10" t="s">
        <v>46</v>
      </c>
      <c r="AC46" s="11">
        <f>ROUND('[1]Tabela 3'!D21,0)</f>
        <v>17</v>
      </c>
      <c r="AD46" s="11">
        <f>ROUND('[1]Tabela 3'!E21,0)</f>
        <v>17</v>
      </c>
      <c r="AE46" s="11">
        <f>ROUND('[1]Tabela 3'!F21,0)</f>
        <v>20</v>
      </c>
      <c r="AF46" s="11">
        <f>ROUND('[1]Tabela 3'!G21,0)</f>
        <v>17</v>
      </c>
      <c r="AG46" s="11"/>
      <c r="AH46" s="11">
        <f>ROUND('[1]Tabela 3'!H21,0)</f>
        <v>12</v>
      </c>
      <c r="AI46" s="11">
        <f>ROUND('[1]Tabela 3'!I21,0)</f>
        <v>16</v>
      </c>
      <c r="AJ46" s="11">
        <f>ROUND('[1]Tabela 3'!J21,0)</f>
        <v>19</v>
      </c>
    </row>
    <row r="47" spans="1:36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3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3"/>
      <c r="AC47" s="14"/>
      <c r="AD47" s="14"/>
      <c r="AE47" s="14"/>
      <c r="AF47" s="14"/>
      <c r="AG47" s="14"/>
      <c r="AH47" s="14"/>
      <c r="AI47" s="14"/>
      <c r="AJ47" s="14"/>
    </row>
    <row r="48" spans="1:36" s="31" customFormat="1" ht="15">
      <c r="A48" s="29" t="s">
        <v>72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29" t="s">
        <v>72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29" t="s">
        <v>72</v>
      </c>
      <c r="AC48" s="33"/>
      <c r="AD48" s="33"/>
      <c r="AE48" s="33"/>
      <c r="AF48" s="33"/>
      <c r="AG48" s="33"/>
      <c r="AH48" s="33"/>
      <c r="AI48" s="33"/>
      <c r="AJ48" s="33"/>
    </row>
    <row r="49" spans="1:36">
      <c r="A49" s="10" t="s">
        <v>49</v>
      </c>
      <c r="B49" s="11">
        <f>ROUND('[1]Tabela 1'!D22,0)</f>
        <v>26</v>
      </c>
      <c r="C49" s="11">
        <f>ROUND('[1]Tabela 1'!E22,0)</f>
        <v>29</v>
      </c>
      <c r="D49" s="11">
        <f>ROUND('[1]Tabela 1'!F22,0)</f>
        <v>24</v>
      </c>
      <c r="E49" s="11"/>
      <c r="F49" s="11">
        <f>ROUND('[1]Tabela 1'!G22,0)</f>
        <v>21</v>
      </c>
      <c r="G49" s="11">
        <f>ROUND('[1]Tabela 1'!H22,0)</f>
        <v>23</v>
      </c>
      <c r="H49" s="11">
        <f>ROUND('[1]Tabela 1'!I22,0)</f>
        <v>24</v>
      </c>
      <c r="I49" s="11">
        <f>ROUND('[1]Tabela 1'!J22,0)</f>
        <v>28</v>
      </c>
      <c r="J49" s="11">
        <f>ROUND('[1]Tabela 1'!K22,0)</f>
        <v>34</v>
      </c>
      <c r="K49" s="11"/>
      <c r="L49" s="11">
        <f>ROUND('[1]Tabela 1'!L22,0)</f>
        <v>31</v>
      </c>
      <c r="M49" s="11">
        <f>ROUND('[1]Tabela 1'!M22,0)</f>
        <v>27</v>
      </c>
      <c r="N49" s="11">
        <f>ROUND('[1]Tabela 1'!N22,0)</f>
        <v>23</v>
      </c>
      <c r="O49" s="11">
        <f>ROUND('[1]Tabela 1'!O22,0)</f>
        <v>27</v>
      </c>
      <c r="P49" s="10" t="s">
        <v>49</v>
      </c>
      <c r="Q49" s="11">
        <f>ROUND('[1]Tabela 2'!D22,0)</f>
        <v>26</v>
      </c>
      <c r="R49" s="11">
        <f>ROUND('[1]Tabela 2'!E22,0)</f>
        <v>29</v>
      </c>
      <c r="S49" s="11">
        <f>ROUND('[1]Tabela 2'!F22,0)</f>
        <v>19</v>
      </c>
      <c r="T49" s="11">
        <f>ROUND('[1]Tabela 2'!G22,0)</f>
        <v>27</v>
      </c>
      <c r="U49" s="11">
        <f>ROUND('[1]Tabela 2'!H22,0)</f>
        <v>36</v>
      </c>
      <c r="V49" s="11"/>
      <c r="W49" s="11">
        <f>ROUND('[1]Tabela 2'!I22,0)</f>
        <v>0</v>
      </c>
      <c r="X49" s="11">
        <f>ROUND('[1]Tabela 2'!J22,0)</f>
        <v>32</v>
      </c>
      <c r="Y49" s="11">
        <f>ROUND('[1]Tabela 2'!K22,0)</f>
        <v>26</v>
      </c>
      <c r="Z49" s="11">
        <f>ROUND('[1]Tabela 2'!L22,0)</f>
        <v>24</v>
      </c>
      <c r="AA49" s="11">
        <f>ROUND('[1]Tabela 2'!M22,0)</f>
        <v>26</v>
      </c>
      <c r="AB49" s="10" t="s">
        <v>49</v>
      </c>
      <c r="AC49" s="11">
        <f>ROUND('[1]Tabela 3'!D22,0)</f>
        <v>26</v>
      </c>
      <c r="AD49" s="11">
        <f>ROUND('[1]Tabela 3'!E22,0)</f>
        <v>20</v>
      </c>
      <c r="AE49" s="11">
        <f>ROUND('[1]Tabela 3'!F22,0)</f>
        <v>21</v>
      </c>
      <c r="AF49" s="11">
        <f>ROUND('[1]Tabela 3'!G22,0)</f>
        <v>31</v>
      </c>
      <c r="AG49" s="11"/>
      <c r="AH49" s="11">
        <f>ROUND('[1]Tabela 3'!H22,0)</f>
        <v>33</v>
      </c>
      <c r="AI49" s="11">
        <f>ROUND('[1]Tabela 3'!I22,0)</f>
        <v>30</v>
      </c>
      <c r="AJ49" s="11">
        <f>ROUND('[1]Tabela 3'!J22,0)</f>
        <v>23</v>
      </c>
    </row>
    <row r="50" spans="1:36">
      <c r="A50" s="10" t="s">
        <v>50</v>
      </c>
      <c r="B50" s="11">
        <f>ROUND('[1]Tabela 1'!D23,0)</f>
        <v>68</v>
      </c>
      <c r="C50" s="11">
        <f>ROUND('[1]Tabela 1'!E23,0)</f>
        <v>65</v>
      </c>
      <c r="D50" s="11">
        <f>ROUND('[1]Tabela 1'!F23,0)</f>
        <v>70</v>
      </c>
      <c r="E50" s="14"/>
      <c r="F50" s="11">
        <f>ROUND('[1]Tabela 1'!G23,0)</f>
        <v>75</v>
      </c>
      <c r="G50" s="11">
        <f>ROUND('[1]Tabela 1'!H23,0)</f>
        <v>71</v>
      </c>
      <c r="H50" s="11">
        <f>ROUND('[1]Tabela 1'!I23,0)</f>
        <v>71</v>
      </c>
      <c r="I50" s="11">
        <f>ROUND('[1]Tabela 1'!J23,0)</f>
        <v>65</v>
      </c>
      <c r="J50" s="11">
        <f>ROUND('[1]Tabela 1'!K23,0)</f>
        <v>58</v>
      </c>
      <c r="K50" s="14"/>
      <c r="L50" s="11">
        <f>ROUND('[1]Tabela 1'!L23,0)</f>
        <v>61</v>
      </c>
      <c r="M50" s="11">
        <f>ROUND('[1]Tabela 1'!M23,0)</f>
        <v>66</v>
      </c>
      <c r="N50" s="11">
        <f>ROUND('[1]Tabela 1'!N23,0)</f>
        <v>72</v>
      </c>
      <c r="O50" s="11">
        <f>ROUND('[1]Tabela 1'!O23,0)</f>
        <v>68</v>
      </c>
      <c r="P50" s="10" t="s">
        <v>50</v>
      </c>
      <c r="Q50" s="11">
        <f>ROUND('[1]Tabela 2'!D23,0)</f>
        <v>68</v>
      </c>
      <c r="R50" s="11">
        <f>ROUND('[1]Tabela 2'!E23,0)</f>
        <v>63</v>
      </c>
      <c r="S50" s="11">
        <f>ROUND('[1]Tabela 2'!F23,0)</f>
        <v>75</v>
      </c>
      <c r="T50" s="11">
        <f>ROUND('[1]Tabela 2'!G23,0)</f>
        <v>68</v>
      </c>
      <c r="U50" s="11">
        <f>ROUND('[1]Tabela 2'!H23,0)</f>
        <v>59</v>
      </c>
      <c r="V50" s="11"/>
      <c r="W50" s="11">
        <f>ROUND('[1]Tabela 2'!I23,0)</f>
        <v>0</v>
      </c>
      <c r="X50" s="11">
        <f>ROUND('[1]Tabela 2'!J23,0)</f>
        <v>64</v>
      </c>
      <c r="Y50" s="11">
        <f>ROUND('[1]Tabela 2'!K23,0)</f>
        <v>70</v>
      </c>
      <c r="Z50" s="11">
        <f>ROUND('[1]Tabela 2'!L23,0)</f>
        <v>69</v>
      </c>
      <c r="AA50" s="11">
        <f>ROUND('[1]Tabela 2'!M23,0)</f>
        <v>67</v>
      </c>
      <c r="AB50" s="10" t="s">
        <v>50</v>
      </c>
      <c r="AC50" s="11">
        <f>ROUND('[1]Tabela 3'!D23,0)</f>
        <v>68</v>
      </c>
      <c r="AD50" s="11">
        <f>ROUND('[1]Tabela 3'!E23,0)</f>
        <v>75</v>
      </c>
      <c r="AE50" s="11">
        <f>ROUND('[1]Tabela 3'!F23,0)</f>
        <v>73</v>
      </c>
      <c r="AF50" s="11">
        <f>ROUND('[1]Tabela 3'!G23,0)</f>
        <v>63</v>
      </c>
      <c r="AG50" s="11"/>
      <c r="AH50" s="11">
        <f>ROUND('[1]Tabela 3'!H23,0)</f>
        <v>64</v>
      </c>
      <c r="AI50" s="11">
        <f>ROUND('[1]Tabela 3'!I23,0)</f>
        <v>63</v>
      </c>
      <c r="AJ50" s="11">
        <f>ROUND('[1]Tabela 3'!J23,0)</f>
        <v>71</v>
      </c>
    </row>
    <row r="51" spans="1:36">
      <c r="A51" s="10" t="s">
        <v>46</v>
      </c>
      <c r="B51" s="11">
        <f>ROUND('[1]Tabela 1'!D24,0)</f>
        <v>6</v>
      </c>
      <c r="C51" s="11">
        <f>ROUND('[1]Tabela 1'!E24,0)</f>
        <v>5</v>
      </c>
      <c r="D51" s="11">
        <f>ROUND('[1]Tabela 1'!F24,0)</f>
        <v>7</v>
      </c>
      <c r="E51" s="15">
        <v>0</v>
      </c>
      <c r="F51" s="11">
        <f>ROUND('[1]Tabela 1'!G24,0)</f>
        <v>4</v>
      </c>
      <c r="G51" s="11">
        <f>ROUND('[1]Tabela 1'!H24,0)</f>
        <v>6</v>
      </c>
      <c r="H51" s="11">
        <f>ROUND('[1]Tabela 1'!I24,0)</f>
        <v>6</v>
      </c>
      <c r="I51" s="11">
        <f>ROUND('[1]Tabela 1'!J24,0)</f>
        <v>7</v>
      </c>
      <c r="J51" s="11">
        <f>ROUND('[1]Tabela 1'!K24,0)</f>
        <v>7</v>
      </c>
      <c r="K51" s="15">
        <v>0</v>
      </c>
      <c r="L51" s="11">
        <f>ROUND('[1]Tabela 1'!L24,0)</f>
        <v>8</v>
      </c>
      <c r="M51" s="11">
        <f>ROUND('[1]Tabela 1'!M24,0)</f>
        <v>7</v>
      </c>
      <c r="N51" s="11">
        <f>ROUND('[1]Tabela 1'!N24,0)</f>
        <v>5</v>
      </c>
      <c r="O51" s="11">
        <f>ROUND('[1]Tabela 1'!O24,0)</f>
        <v>5</v>
      </c>
      <c r="P51" s="10" t="s">
        <v>46</v>
      </c>
      <c r="Q51" s="11">
        <f>ROUND('[1]Tabela 2'!D24,0)</f>
        <v>6</v>
      </c>
      <c r="R51" s="11">
        <f>ROUND('[1]Tabela 2'!E24,0)</f>
        <v>8</v>
      </c>
      <c r="S51" s="11">
        <f>ROUND('[1]Tabela 2'!F24,0)</f>
        <v>6</v>
      </c>
      <c r="T51" s="11">
        <f>ROUND('[1]Tabela 2'!G24,0)</f>
        <v>6</v>
      </c>
      <c r="U51" s="11">
        <f>ROUND('[1]Tabela 2'!H24,0)</f>
        <v>5</v>
      </c>
      <c r="V51" s="11"/>
      <c r="W51" s="11">
        <f>ROUND('[1]Tabela 2'!I24,0)</f>
        <v>0</v>
      </c>
      <c r="X51" s="11">
        <f>ROUND('[1]Tabela 2'!J24,0)</f>
        <v>4</v>
      </c>
      <c r="Y51" s="11">
        <f>ROUND('[1]Tabela 2'!K24,0)</f>
        <v>4</v>
      </c>
      <c r="Z51" s="11">
        <f>ROUND('[1]Tabela 2'!L24,0)</f>
        <v>7</v>
      </c>
      <c r="AA51" s="11">
        <f>ROUND('[1]Tabela 2'!M24,0)</f>
        <v>8</v>
      </c>
      <c r="AB51" s="10" t="s">
        <v>46</v>
      </c>
      <c r="AC51" s="11">
        <f>ROUND('[1]Tabela 3'!D24,0)</f>
        <v>6</v>
      </c>
      <c r="AD51" s="11">
        <f>ROUND('[1]Tabela 3'!E24,0)</f>
        <v>6</v>
      </c>
      <c r="AE51" s="11">
        <f>ROUND('[1]Tabela 3'!F24,0)</f>
        <v>6</v>
      </c>
      <c r="AF51" s="11">
        <f>ROUND('[1]Tabela 3'!G24,0)</f>
        <v>6</v>
      </c>
      <c r="AG51" s="11"/>
      <c r="AH51" s="11">
        <f>ROUND('[1]Tabela 3'!H24,0)</f>
        <v>4</v>
      </c>
      <c r="AI51" s="11">
        <f>ROUND('[1]Tabela 3'!I24,0)</f>
        <v>7</v>
      </c>
      <c r="AJ51" s="11">
        <f>ROUND('[1]Tabela 3'!J24,0)</f>
        <v>6</v>
      </c>
    </row>
    <row r="52" spans="1:36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4"/>
      <c r="P52" s="10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0"/>
      <c r="AC52" s="11"/>
      <c r="AD52" s="11"/>
      <c r="AE52" s="11"/>
      <c r="AF52" s="11"/>
      <c r="AG52" s="11"/>
      <c r="AH52" s="11"/>
      <c r="AI52" s="11"/>
      <c r="AJ52" s="11"/>
    </row>
    <row r="53" spans="1:36" s="31" customFormat="1" ht="15">
      <c r="A53" s="29" t="s">
        <v>51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29" t="s">
        <v>51</v>
      </c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29" t="s">
        <v>51</v>
      </c>
      <c r="AC53" s="33"/>
      <c r="AD53" s="33"/>
      <c r="AE53" s="33"/>
      <c r="AF53" s="33"/>
      <c r="AG53" s="33"/>
      <c r="AH53" s="33"/>
      <c r="AI53" s="33"/>
      <c r="AJ53" s="33"/>
    </row>
    <row r="54" spans="1:36" s="36" customFormat="1" ht="15">
      <c r="A54" s="34" t="s">
        <v>52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4" t="s">
        <v>52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4" t="s">
        <v>52</v>
      </c>
      <c r="AC54" s="35"/>
      <c r="AD54" s="35"/>
      <c r="AE54" s="35"/>
      <c r="AF54" s="35"/>
      <c r="AG54" s="35"/>
      <c r="AH54" s="35"/>
      <c r="AI54" s="35"/>
      <c r="AJ54" s="35"/>
    </row>
    <row r="55" spans="1:36">
      <c r="A55" s="18" t="s">
        <v>47</v>
      </c>
      <c r="B55" s="19">
        <f>ROUND('[1]Tabela 1'!D25,0)</f>
        <v>15</v>
      </c>
      <c r="C55" s="19">
        <f>ROUND('[1]Tabela 1'!E25,0)</f>
        <v>18</v>
      </c>
      <c r="D55" s="19">
        <f>ROUND('[1]Tabela 1'!F25,0)</f>
        <v>12</v>
      </c>
      <c r="E55" s="19"/>
      <c r="F55" s="19">
        <f>ROUND('[1]Tabela 1'!G25,0)</f>
        <v>16</v>
      </c>
      <c r="G55" s="19">
        <f>ROUND('[1]Tabela 1'!H25,0)</f>
        <v>15</v>
      </c>
      <c r="H55" s="19">
        <f>ROUND('[1]Tabela 1'!I25,0)</f>
        <v>14</v>
      </c>
      <c r="I55" s="19">
        <f>ROUND('[1]Tabela 1'!J25,0)</f>
        <v>15</v>
      </c>
      <c r="J55" s="19">
        <f>ROUND('[1]Tabela 1'!K25,0)</f>
        <v>14</v>
      </c>
      <c r="K55" s="19"/>
      <c r="L55" s="19">
        <f>ROUND('[1]Tabela 1'!L25,0)</f>
        <v>17</v>
      </c>
      <c r="M55" s="19">
        <f>ROUND('[1]Tabela 1'!M25,0)</f>
        <v>16</v>
      </c>
      <c r="N55" s="19">
        <f>ROUND('[1]Tabela 1'!N25,0)</f>
        <v>12</v>
      </c>
      <c r="O55" s="19">
        <f>ROUND('[1]Tabela 1'!O25,0)</f>
        <v>17</v>
      </c>
      <c r="P55" s="18" t="s">
        <v>47</v>
      </c>
      <c r="Q55" s="19">
        <f>ROUND('[1]Tabela 2'!D25,0)</f>
        <v>15</v>
      </c>
      <c r="R55" s="19">
        <f>ROUND('[1]Tabela 2'!E25,0)</f>
        <v>18</v>
      </c>
      <c r="S55" s="19">
        <f>ROUND('[1]Tabela 2'!F25,0)</f>
        <v>12</v>
      </c>
      <c r="T55" s="19">
        <f>ROUND('[1]Tabela 2'!G25,0)</f>
        <v>16</v>
      </c>
      <c r="U55" s="19">
        <f>ROUND('[1]Tabela 2'!H25,0)</f>
        <v>12</v>
      </c>
      <c r="V55" s="19"/>
      <c r="W55" s="19">
        <f>ROUND('[1]Tabela 2'!I25,0)</f>
        <v>0</v>
      </c>
      <c r="X55" s="19">
        <f>ROUND('[1]Tabela 2'!J25,0)</f>
        <v>21</v>
      </c>
      <c r="Y55" s="19">
        <f>ROUND('[1]Tabela 2'!K25,0)</f>
        <v>13</v>
      </c>
      <c r="Z55" s="19">
        <f>ROUND('[1]Tabela 2'!L25,0)</f>
        <v>14</v>
      </c>
      <c r="AA55" s="19">
        <f>ROUND('[1]Tabela 2'!M25,0)</f>
        <v>14</v>
      </c>
      <c r="AB55" s="18" t="s">
        <v>47</v>
      </c>
      <c r="AC55" s="19">
        <f>ROUND('[1]Tabela 3'!D25,0)</f>
        <v>15</v>
      </c>
      <c r="AD55" s="19">
        <f>ROUND('[1]Tabela 3'!E25,0)</f>
        <v>15</v>
      </c>
      <c r="AE55" s="19">
        <f>ROUND('[1]Tabela 3'!F25,0)</f>
        <v>13</v>
      </c>
      <c r="AF55" s="19">
        <f>ROUND('[1]Tabela 3'!G25,0)</f>
        <v>15</v>
      </c>
      <c r="AG55" s="19"/>
      <c r="AH55" s="19">
        <f>ROUND('[1]Tabela 3'!H25,0)</f>
        <v>17</v>
      </c>
      <c r="AI55" s="19">
        <f>ROUND('[1]Tabela 3'!I25,0)</f>
        <v>17</v>
      </c>
      <c r="AJ55" s="19">
        <f>ROUND('[1]Tabela 3'!J25,0)</f>
        <v>13</v>
      </c>
    </row>
    <row r="56" spans="1:36">
      <c r="A56" s="18" t="s">
        <v>48</v>
      </c>
      <c r="B56" s="19">
        <f>ROUND('[1]Tabela 1'!D26,0)</f>
        <v>77</v>
      </c>
      <c r="C56" s="19">
        <f>ROUND('[1]Tabela 1'!E26,0)</f>
        <v>76</v>
      </c>
      <c r="D56" s="19">
        <f>ROUND('[1]Tabela 1'!F26,0)</f>
        <v>78</v>
      </c>
      <c r="E56" s="11"/>
      <c r="F56" s="19">
        <f>ROUND('[1]Tabela 1'!G26,0)</f>
        <v>78</v>
      </c>
      <c r="G56" s="19">
        <f>ROUND('[1]Tabela 1'!H26,0)</f>
        <v>79</v>
      </c>
      <c r="H56" s="19">
        <f>ROUND('[1]Tabela 1'!I26,0)</f>
        <v>80</v>
      </c>
      <c r="I56" s="19">
        <f>ROUND('[1]Tabela 1'!J26,0)</f>
        <v>75</v>
      </c>
      <c r="J56" s="19">
        <f>ROUND('[1]Tabela 1'!K26,0)</f>
        <v>72</v>
      </c>
      <c r="K56" s="11"/>
      <c r="L56" s="19">
        <f>ROUND('[1]Tabela 1'!L26,0)</f>
        <v>71</v>
      </c>
      <c r="M56" s="19">
        <f>ROUND('[1]Tabela 1'!M26,0)</f>
        <v>75</v>
      </c>
      <c r="N56" s="19">
        <f>ROUND('[1]Tabela 1'!N26,0)</f>
        <v>81</v>
      </c>
      <c r="O56" s="19">
        <f>ROUND('[1]Tabela 1'!O26,0)</f>
        <v>77</v>
      </c>
      <c r="P56" s="18" t="s">
        <v>48</v>
      </c>
      <c r="Q56" s="19">
        <f>ROUND('[1]Tabela 2'!D26,0)</f>
        <v>77</v>
      </c>
      <c r="R56" s="19">
        <f>ROUND('[1]Tabela 2'!E26,0)</f>
        <v>78</v>
      </c>
      <c r="S56" s="19">
        <f>ROUND('[1]Tabela 2'!F26,0)</f>
        <v>79</v>
      </c>
      <c r="T56" s="19">
        <f>ROUND('[1]Tabela 2'!G26,0)</f>
        <v>75</v>
      </c>
      <c r="U56" s="19">
        <f>ROUND('[1]Tabela 2'!H26,0)</f>
        <v>77</v>
      </c>
      <c r="V56" s="19"/>
      <c r="W56" s="19">
        <f>ROUND('[1]Tabela 2'!I26,0)</f>
        <v>0</v>
      </c>
      <c r="X56" s="19">
        <f>ROUND('[1]Tabela 2'!J26,0)</f>
        <v>73</v>
      </c>
      <c r="Y56" s="19">
        <f>ROUND('[1]Tabela 2'!K26,0)</f>
        <v>80</v>
      </c>
      <c r="Z56" s="19">
        <f>ROUND('[1]Tabela 2'!L26,0)</f>
        <v>76</v>
      </c>
      <c r="AA56" s="19">
        <f>ROUND('[1]Tabela 2'!M26,0)</f>
        <v>78</v>
      </c>
      <c r="AB56" s="18" t="s">
        <v>48</v>
      </c>
      <c r="AC56" s="19">
        <f>ROUND('[1]Tabela 3'!D26,0)</f>
        <v>77</v>
      </c>
      <c r="AD56" s="19">
        <f>ROUND('[1]Tabela 3'!E26,0)</f>
        <v>79</v>
      </c>
      <c r="AE56" s="19">
        <f>ROUND('[1]Tabela 3'!F26,0)</f>
        <v>82</v>
      </c>
      <c r="AF56" s="19">
        <f>ROUND('[1]Tabela 3'!G26,0)</f>
        <v>75</v>
      </c>
      <c r="AG56" s="19"/>
      <c r="AH56" s="19">
        <f>ROUND('[1]Tabela 3'!H26,0)</f>
        <v>72</v>
      </c>
      <c r="AI56" s="19">
        <f>ROUND('[1]Tabela 3'!I26,0)</f>
        <v>73</v>
      </c>
      <c r="AJ56" s="19">
        <f>ROUND('[1]Tabela 3'!J26,0)</f>
        <v>79</v>
      </c>
    </row>
    <row r="57" spans="1:36">
      <c r="A57" s="18" t="s">
        <v>46</v>
      </c>
      <c r="B57" s="19">
        <f>ROUND('[1]Tabela 1'!D27,0)</f>
        <v>8</v>
      </c>
      <c r="C57" s="19">
        <f>ROUND('[1]Tabela 1'!E27,0)</f>
        <v>6</v>
      </c>
      <c r="D57" s="19">
        <f>ROUND('[1]Tabela 1'!F27,0)</f>
        <v>10</v>
      </c>
      <c r="E57" s="15">
        <v>0</v>
      </c>
      <c r="F57" s="19">
        <f>ROUND('[1]Tabela 1'!G27,0)</f>
        <v>5</v>
      </c>
      <c r="G57" s="19">
        <f>ROUND('[1]Tabela 1'!H27,0)</f>
        <v>6</v>
      </c>
      <c r="H57" s="19">
        <f>ROUND('[1]Tabela 1'!I27,0)</f>
        <v>5</v>
      </c>
      <c r="I57" s="19">
        <f>ROUND('[1]Tabela 1'!J27,0)</f>
        <v>10</v>
      </c>
      <c r="J57" s="19">
        <f>ROUND('[1]Tabela 1'!K27,0)</f>
        <v>14</v>
      </c>
      <c r="K57" s="15">
        <v>0</v>
      </c>
      <c r="L57" s="19">
        <f>ROUND('[1]Tabela 1'!L27,0)</f>
        <v>12</v>
      </c>
      <c r="M57" s="19">
        <f>ROUND('[1]Tabela 1'!M27,0)</f>
        <v>9</v>
      </c>
      <c r="N57" s="19">
        <f>ROUND('[1]Tabela 1'!N27,0)</f>
        <v>7</v>
      </c>
      <c r="O57" s="19">
        <f>ROUND('[1]Tabela 1'!O27,0)</f>
        <v>6</v>
      </c>
      <c r="P57" s="18" t="s">
        <v>46</v>
      </c>
      <c r="Q57" s="19">
        <f>ROUND('[1]Tabela 2'!D27,0)</f>
        <v>8</v>
      </c>
      <c r="R57" s="19">
        <f>ROUND('[1]Tabela 2'!E27,0)</f>
        <v>4</v>
      </c>
      <c r="S57" s="19">
        <f>ROUND('[1]Tabela 2'!F27,0)</f>
        <v>9</v>
      </c>
      <c r="T57" s="19">
        <f>ROUND('[1]Tabela 2'!G27,0)</f>
        <v>8</v>
      </c>
      <c r="U57" s="19">
        <f>ROUND('[1]Tabela 2'!H27,0)</f>
        <v>11</v>
      </c>
      <c r="V57" s="19"/>
      <c r="W57" s="19">
        <f>ROUND('[1]Tabela 2'!I27,0)</f>
        <v>0</v>
      </c>
      <c r="X57" s="19">
        <f>ROUND('[1]Tabela 2'!J27,0)</f>
        <v>6</v>
      </c>
      <c r="Y57" s="19">
        <f>ROUND('[1]Tabela 2'!K27,0)</f>
        <v>7</v>
      </c>
      <c r="Z57" s="19">
        <f>ROUND('[1]Tabela 2'!L27,0)</f>
        <v>11</v>
      </c>
      <c r="AA57" s="19">
        <f>ROUND('[1]Tabela 2'!M27,0)</f>
        <v>8</v>
      </c>
      <c r="AB57" s="18" t="s">
        <v>46</v>
      </c>
      <c r="AC57" s="19">
        <f>ROUND('[1]Tabela 3'!D27,0)</f>
        <v>8</v>
      </c>
      <c r="AD57" s="19">
        <f>ROUND('[1]Tabela 3'!E27,0)</f>
        <v>6</v>
      </c>
      <c r="AE57" s="19">
        <f>ROUND('[1]Tabela 3'!F27,0)</f>
        <v>5</v>
      </c>
      <c r="AF57" s="19">
        <f>ROUND('[1]Tabela 3'!G27,0)</f>
        <v>10</v>
      </c>
      <c r="AG57" s="19"/>
      <c r="AH57" s="19">
        <f>ROUND('[1]Tabela 3'!H27,0)</f>
        <v>11</v>
      </c>
      <c r="AI57" s="19">
        <f>ROUND('[1]Tabela 3'!I27,0)</f>
        <v>9</v>
      </c>
      <c r="AJ57" s="19">
        <f>ROUND('[1]Tabela 3'!J27,0)</f>
        <v>7</v>
      </c>
    </row>
    <row r="58" spans="1:36">
      <c r="A58" s="17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7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7"/>
      <c r="AC58" s="11"/>
      <c r="AD58" s="11"/>
      <c r="AE58" s="11"/>
      <c r="AF58" s="11"/>
      <c r="AG58" s="11"/>
      <c r="AH58" s="11"/>
      <c r="AI58" s="11"/>
      <c r="AJ58" s="11"/>
    </row>
    <row r="59" spans="1:36" s="36" customFormat="1" ht="15">
      <c r="A59" s="34" t="s">
        <v>53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4" t="s">
        <v>53</v>
      </c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4" t="s">
        <v>53</v>
      </c>
      <c r="AC59" s="35"/>
      <c r="AD59" s="35"/>
      <c r="AE59" s="35"/>
      <c r="AF59" s="35"/>
      <c r="AG59" s="35"/>
      <c r="AH59" s="35"/>
      <c r="AI59" s="35"/>
      <c r="AJ59" s="35"/>
    </row>
    <row r="60" spans="1:36">
      <c r="A60" s="18" t="s">
        <v>47</v>
      </c>
      <c r="B60" s="19">
        <f>ROUND('[1]Tabela 1'!D28,0)</f>
        <v>27</v>
      </c>
      <c r="C60" s="19">
        <f>ROUND('[1]Tabela 1'!E28,0)</f>
        <v>31</v>
      </c>
      <c r="D60" s="19">
        <f>ROUND('[1]Tabela 1'!F28,0)</f>
        <v>24</v>
      </c>
      <c r="E60" s="19"/>
      <c r="F60" s="19">
        <f>ROUND('[1]Tabela 1'!G28,0)</f>
        <v>32</v>
      </c>
      <c r="G60" s="19">
        <f>ROUND('[1]Tabela 1'!H28,0)</f>
        <v>28</v>
      </c>
      <c r="H60" s="19">
        <f>ROUND('[1]Tabela 1'!I28,0)</f>
        <v>23</v>
      </c>
      <c r="I60" s="19">
        <f>ROUND('[1]Tabela 1'!J28,0)</f>
        <v>27</v>
      </c>
      <c r="J60" s="19">
        <f>ROUND('[1]Tabela 1'!K28,0)</f>
        <v>27</v>
      </c>
      <c r="K60" s="19"/>
      <c r="L60" s="19">
        <f>ROUND('[1]Tabela 1'!L28,0)</f>
        <v>28</v>
      </c>
      <c r="M60" s="19">
        <f>ROUND('[1]Tabela 1'!M28,0)</f>
        <v>28</v>
      </c>
      <c r="N60" s="19">
        <f>ROUND('[1]Tabela 1'!N28,0)</f>
        <v>28</v>
      </c>
      <c r="O60" s="19">
        <f>ROUND('[1]Tabela 1'!O28,0)</f>
        <v>23</v>
      </c>
      <c r="P60" s="18" t="s">
        <v>47</v>
      </c>
      <c r="Q60" s="19">
        <f>ROUND('[1]Tabela 2'!D28,0)</f>
        <v>27</v>
      </c>
      <c r="R60" s="19">
        <f>ROUND('[1]Tabela 2'!E28,0)</f>
        <v>32</v>
      </c>
      <c r="S60" s="19">
        <f>ROUND('[1]Tabela 2'!F28,0)</f>
        <v>22</v>
      </c>
      <c r="T60" s="19">
        <f>ROUND('[1]Tabela 2'!G28,0)</f>
        <v>29</v>
      </c>
      <c r="U60" s="19">
        <f>ROUND('[1]Tabela 2'!H28,0)</f>
        <v>27</v>
      </c>
      <c r="V60" s="19"/>
      <c r="W60" s="19">
        <f>ROUND('[1]Tabela 2'!I28,0)</f>
        <v>0</v>
      </c>
      <c r="X60" s="19">
        <f>ROUND('[1]Tabela 2'!J28,0)</f>
        <v>33</v>
      </c>
      <c r="Y60" s="19">
        <f>ROUND('[1]Tabela 2'!K28,0)</f>
        <v>25</v>
      </c>
      <c r="Z60" s="19">
        <f>ROUND('[1]Tabela 2'!L28,0)</f>
        <v>25</v>
      </c>
      <c r="AA60" s="19">
        <f>ROUND('[1]Tabela 2'!M28,0)</f>
        <v>28</v>
      </c>
      <c r="AB60" s="18" t="s">
        <v>47</v>
      </c>
      <c r="AC60" s="19">
        <f>ROUND('[1]Tabela 3'!D28,0)</f>
        <v>27</v>
      </c>
      <c r="AD60" s="19">
        <f>ROUND('[1]Tabela 3'!E28,0)</f>
        <v>22</v>
      </c>
      <c r="AE60" s="19">
        <f>ROUND('[1]Tabela 3'!F28,0)</f>
        <v>24</v>
      </c>
      <c r="AF60" s="19">
        <f>ROUND('[1]Tabela 3'!G28,0)</f>
        <v>30</v>
      </c>
      <c r="AG60" s="19"/>
      <c r="AH60" s="19">
        <f>ROUND('[1]Tabela 3'!H28,0)</f>
        <v>29</v>
      </c>
      <c r="AI60" s="19">
        <f>ROUND('[1]Tabela 3'!I28,0)</f>
        <v>31</v>
      </c>
      <c r="AJ60" s="19">
        <f>ROUND('[1]Tabela 3'!J28,0)</f>
        <v>25</v>
      </c>
    </row>
    <row r="61" spans="1:36">
      <c r="A61" s="18" t="s">
        <v>48</v>
      </c>
      <c r="B61" s="19">
        <f>ROUND('[1]Tabela 1'!D29,0)</f>
        <v>67</v>
      </c>
      <c r="C61" s="19">
        <f>ROUND('[1]Tabela 1'!E29,0)</f>
        <v>65</v>
      </c>
      <c r="D61" s="19">
        <f>ROUND('[1]Tabela 1'!F29,0)</f>
        <v>69</v>
      </c>
      <c r="E61" s="11"/>
      <c r="F61" s="19">
        <f>ROUND('[1]Tabela 1'!G29,0)</f>
        <v>65</v>
      </c>
      <c r="G61" s="19">
        <f>ROUND('[1]Tabela 1'!H29,0)</f>
        <v>67</v>
      </c>
      <c r="H61" s="19">
        <f>ROUND('[1]Tabela 1'!I29,0)</f>
        <v>72</v>
      </c>
      <c r="I61" s="19">
        <f>ROUND('[1]Tabela 1'!J29,0)</f>
        <v>67</v>
      </c>
      <c r="J61" s="19">
        <f>ROUND('[1]Tabela 1'!K29,0)</f>
        <v>63</v>
      </c>
      <c r="K61" s="11"/>
      <c r="L61" s="19">
        <f>ROUND('[1]Tabela 1'!L29,0)</f>
        <v>63</v>
      </c>
      <c r="M61" s="19">
        <f>ROUND('[1]Tabela 1'!M29,0)</f>
        <v>64</v>
      </c>
      <c r="N61" s="19">
        <f>ROUND('[1]Tabela 1'!N29,0)</f>
        <v>68</v>
      </c>
      <c r="O61" s="19">
        <f>ROUND('[1]Tabela 1'!O29,0)</f>
        <v>70</v>
      </c>
      <c r="P61" s="18" t="s">
        <v>48</v>
      </c>
      <c r="Q61" s="19">
        <f>ROUND('[1]Tabela 2'!D29,0)</f>
        <v>67</v>
      </c>
      <c r="R61" s="19">
        <f>ROUND('[1]Tabela 2'!E29,0)</f>
        <v>65</v>
      </c>
      <c r="S61" s="19">
        <f>ROUND('[1]Tabela 2'!F29,0)</f>
        <v>72</v>
      </c>
      <c r="T61" s="19">
        <f>ROUND('[1]Tabela 2'!G29,0)</f>
        <v>66</v>
      </c>
      <c r="U61" s="19">
        <f>ROUND('[1]Tabela 2'!H29,0)</f>
        <v>63</v>
      </c>
      <c r="V61" s="19"/>
      <c r="W61" s="19">
        <f>ROUND('[1]Tabela 2'!I29,0)</f>
        <v>0</v>
      </c>
      <c r="X61" s="19">
        <f>ROUND('[1]Tabela 2'!J29,0)</f>
        <v>62</v>
      </c>
      <c r="Y61" s="19">
        <f>ROUND('[1]Tabela 2'!K29,0)</f>
        <v>70</v>
      </c>
      <c r="Z61" s="19">
        <f>ROUND('[1]Tabela 2'!L29,0)</f>
        <v>68</v>
      </c>
      <c r="AA61" s="19">
        <f>ROUND('[1]Tabela 2'!M29,0)</f>
        <v>66</v>
      </c>
      <c r="AB61" s="18" t="s">
        <v>48</v>
      </c>
      <c r="AC61" s="19">
        <f>ROUND('[1]Tabela 3'!D29,0)</f>
        <v>67</v>
      </c>
      <c r="AD61" s="19">
        <f>ROUND('[1]Tabela 3'!E29,0)</f>
        <v>72</v>
      </c>
      <c r="AE61" s="19">
        <f>ROUND('[1]Tabela 3'!F29,0)</f>
        <v>73</v>
      </c>
      <c r="AF61" s="19">
        <f>ROUND('[1]Tabela 3'!G29,0)</f>
        <v>63</v>
      </c>
      <c r="AG61" s="19"/>
      <c r="AH61" s="19">
        <f>ROUND('[1]Tabela 3'!H29,0)</f>
        <v>64</v>
      </c>
      <c r="AI61" s="19">
        <f>ROUND('[1]Tabela 3'!I29,0)</f>
        <v>63</v>
      </c>
      <c r="AJ61" s="19">
        <f>ROUND('[1]Tabela 3'!J29,0)</f>
        <v>69</v>
      </c>
    </row>
    <row r="62" spans="1:36">
      <c r="A62" s="18" t="s">
        <v>46</v>
      </c>
      <c r="B62" s="19">
        <f>ROUND('[1]Tabela 1'!D30,0)</f>
        <v>6</v>
      </c>
      <c r="C62" s="19">
        <f>ROUND('[1]Tabela 1'!E30,0)</f>
        <v>5</v>
      </c>
      <c r="D62" s="19">
        <f>ROUND('[1]Tabela 1'!F30,0)</f>
        <v>8</v>
      </c>
      <c r="E62" s="15">
        <v>0</v>
      </c>
      <c r="F62" s="19">
        <f>ROUND('[1]Tabela 1'!G30,0)</f>
        <v>4</v>
      </c>
      <c r="G62" s="19">
        <f>ROUND('[1]Tabela 1'!H30,0)</f>
        <v>5</v>
      </c>
      <c r="H62" s="19">
        <f>ROUND('[1]Tabela 1'!I30,0)</f>
        <v>5</v>
      </c>
      <c r="I62" s="19">
        <f>ROUND('[1]Tabela 1'!J30,0)</f>
        <v>6</v>
      </c>
      <c r="J62" s="19">
        <f>ROUND('[1]Tabela 1'!K30,0)</f>
        <v>10</v>
      </c>
      <c r="K62" s="15">
        <v>0</v>
      </c>
      <c r="L62" s="19">
        <f>ROUND('[1]Tabela 1'!L30,0)</f>
        <v>8</v>
      </c>
      <c r="M62" s="19">
        <f>ROUND('[1]Tabela 1'!M30,0)</f>
        <v>7</v>
      </c>
      <c r="N62" s="19">
        <f>ROUND('[1]Tabela 1'!N30,0)</f>
        <v>4</v>
      </c>
      <c r="O62" s="19">
        <f>ROUND('[1]Tabela 1'!O30,0)</f>
        <v>6</v>
      </c>
      <c r="P62" s="18" t="s">
        <v>46</v>
      </c>
      <c r="Q62" s="19">
        <f>ROUND('[1]Tabela 2'!D30,0)</f>
        <v>6</v>
      </c>
      <c r="R62" s="19">
        <f>ROUND('[1]Tabela 2'!E30,0)</f>
        <v>3</v>
      </c>
      <c r="S62" s="19">
        <f>ROUND('[1]Tabela 2'!F30,0)</f>
        <v>7</v>
      </c>
      <c r="T62" s="19">
        <f>ROUND('[1]Tabela 2'!G30,0)</f>
        <v>6</v>
      </c>
      <c r="U62" s="19">
        <f>ROUND('[1]Tabela 2'!H30,0)</f>
        <v>10</v>
      </c>
      <c r="V62" s="19"/>
      <c r="W62" s="19">
        <f>ROUND('[1]Tabela 2'!I30,0)</f>
        <v>0</v>
      </c>
      <c r="X62" s="19">
        <f>ROUND('[1]Tabela 2'!J30,0)</f>
        <v>5</v>
      </c>
      <c r="Y62" s="19">
        <f>ROUND('[1]Tabela 2'!K30,0)</f>
        <v>5</v>
      </c>
      <c r="Z62" s="19">
        <f>ROUND('[1]Tabela 2'!L30,0)</f>
        <v>7</v>
      </c>
      <c r="AA62" s="19">
        <f>ROUND('[1]Tabela 2'!M30,0)</f>
        <v>6</v>
      </c>
      <c r="AB62" s="18" t="s">
        <v>46</v>
      </c>
      <c r="AC62" s="19">
        <f>ROUND('[1]Tabela 3'!D30,0)</f>
        <v>6</v>
      </c>
      <c r="AD62" s="19">
        <f>ROUND('[1]Tabela 3'!E30,0)</f>
        <v>6</v>
      </c>
      <c r="AE62" s="19">
        <f>ROUND('[1]Tabela 3'!F30,0)</f>
        <v>3</v>
      </c>
      <c r="AF62" s="19">
        <f>ROUND('[1]Tabela 3'!G30,0)</f>
        <v>7</v>
      </c>
      <c r="AG62" s="19"/>
      <c r="AH62" s="19">
        <f>ROUND('[1]Tabela 3'!H30,0)</f>
        <v>7</v>
      </c>
      <c r="AI62" s="19">
        <f>ROUND('[1]Tabela 3'!I30,0)</f>
        <v>6</v>
      </c>
      <c r="AJ62" s="19">
        <f>ROUND('[1]Tabela 3'!J30,0)</f>
        <v>6</v>
      </c>
    </row>
    <row r="63" spans="1:36">
      <c r="A63" s="17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7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7"/>
      <c r="AC63" s="11"/>
      <c r="AD63" s="11"/>
      <c r="AE63" s="11"/>
      <c r="AF63" s="11"/>
      <c r="AG63" s="11"/>
      <c r="AH63" s="11"/>
      <c r="AI63" s="11"/>
      <c r="AJ63" s="11"/>
    </row>
    <row r="64" spans="1:36" s="36" customFormat="1" ht="15">
      <c r="A64" s="34" t="s">
        <v>54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4" t="s">
        <v>54</v>
      </c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4" t="s">
        <v>54</v>
      </c>
      <c r="AC64" s="35"/>
      <c r="AD64" s="35"/>
      <c r="AE64" s="35"/>
      <c r="AF64" s="35"/>
      <c r="AG64" s="35"/>
      <c r="AH64" s="35"/>
      <c r="AI64" s="35"/>
      <c r="AJ64" s="35"/>
    </row>
    <row r="65" spans="1:36">
      <c r="A65" s="18" t="s">
        <v>47</v>
      </c>
      <c r="B65" s="19">
        <f>ROUND('[1]Tabela 1'!D31,0)</f>
        <v>24</v>
      </c>
      <c r="C65" s="19">
        <f>ROUND('[1]Tabela 1'!E31,0)</f>
        <v>27</v>
      </c>
      <c r="D65" s="19">
        <f>ROUND('[1]Tabela 1'!F31,0)</f>
        <v>22</v>
      </c>
      <c r="E65" s="19"/>
      <c r="F65" s="19">
        <f>ROUND('[1]Tabela 1'!G31,0)</f>
        <v>32</v>
      </c>
      <c r="G65" s="19">
        <f>ROUND('[1]Tabela 1'!H31,0)</f>
        <v>23</v>
      </c>
      <c r="H65" s="19">
        <f>ROUND('[1]Tabela 1'!I31,0)</f>
        <v>20</v>
      </c>
      <c r="I65" s="19">
        <f>ROUND('[1]Tabela 1'!J31,0)</f>
        <v>24</v>
      </c>
      <c r="J65" s="19">
        <f>ROUND('[1]Tabela 1'!K31,0)</f>
        <v>22</v>
      </c>
      <c r="K65" s="19"/>
      <c r="L65" s="19">
        <f>ROUND('[1]Tabela 1'!L31,0)</f>
        <v>29</v>
      </c>
      <c r="M65" s="19">
        <f>ROUND('[1]Tabela 1'!M31,0)</f>
        <v>27</v>
      </c>
      <c r="N65" s="19">
        <f>ROUND('[1]Tabela 1'!N31,0)</f>
        <v>21</v>
      </c>
      <c r="O65" s="19">
        <f>ROUND('[1]Tabela 1'!O31,0)</f>
        <v>21</v>
      </c>
      <c r="P65" s="18" t="s">
        <v>47</v>
      </c>
      <c r="Q65" s="19">
        <f>ROUND('[1]Tabela 2'!D31,0)</f>
        <v>24</v>
      </c>
      <c r="R65" s="19">
        <f>ROUND('[1]Tabela 2'!E31,0)</f>
        <v>30</v>
      </c>
      <c r="S65" s="19">
        <f>ROUND('[1]Tabela 2'!F31,0)</f>
        <v>22</v>
      </c>
      <c r="T65" s="19">
        <f>ROUND('[1]Tabela 2'!G31,0)</f>
        <v>24</v>
      </c>
      <c r="U65" s="19">
        <f>ROUND('[1]Tabela 2'!H31,0)</f>
        <v>22</v>
      </c>
      <c r="V65" s="19"/>
      <c r="W65" s="19">
        <f>ROUND('[1]Tabela 2'!I31,0)</f>
        <v>0</v>
      </c>
      <c r="X65" s="19">
        <f>ROUND('[1]Tabela 2'!J31,0)</f>
        <v>24</v>
      </c>
      <c r="Y65" s="19">
        <f>ROUND('[1]Tabela 2'!K31,0)</f>
        <v>22</v>
      </c>
      <c r="Z65" s="19">
        <f>ROUND('[1]Tabela 2'!L31,0)</f>
        <v>24</v>
      </c>
      <c r="AA65" s="19">
        <f>ROUND('[1]Tabela 2'!M31,0)</f>
        <v>27</v>
      </c>
      <c r="AB65" s="18" t="s">
        <v>47</v>
      </c>
      <c r="AC65" s="19">
        <f>ROUND('[1]Tabela 3'!D31,0)</f>
        <v>24</v>
      </c>
      <c r="AD65" s="19">
        <f>ROUND('[1]Tabela 3'!E31,0)</f>
        <v>18</v>
      </c>
      <c r="AE65" s="19">
        <f>ROUND('[1]Tabela 3'!F31,0)</f>
        <v>17</v>
      </c>
      <c r="AF65" s="19">
        <f>ROUND('[1]Tabela 3'!G31,0)</f>
        <v>28</v>
      </c>
      <c r="AG65" s="19"/>
      <c r="AH65" s="19">
        <f>ROUND('[1]Tabela 3'!H31,0)</f>
        <v>26</v>
      </c>
      <c r="AI65" s="19">
        <f>ROUND('[1]Tabela 3'!I31,0)</f>
        <v>30</v>
      </c>
      <c r="AJ65" s="19">
        <f>ROUND('[1]Tabela 3'!J31,0)</f>
        <v>21</v>
      </c>
    </row>
    <row r="66" spans="1:36">
      <c r="A66" s="18" t="s">
        <v>48</v>
      </c>
      <c r="B66" s="19">
        <f>ROUND('[1]Tabela 1'!D32,0)</f>
        <v>70</v>
      </c>
      <c r="C66" s="19">
        <f>ROUND('[1]Tabela 1'!E32,0)</f>
        <v>69</v>
      </c>
      <c r="D66" s="19">
        <f>ROUND('[1]Tabela 1'!F32,0)</f>
        <v>71</v>
      </c>
      <c r="E66" s="11"/>
      <c r="F66" s="19">
        <f>ROUND('[1]Tabela 1'!G32,0)</f>
        <v>64</v>
      </c>
      <c r="G66" s="19">
        <f>ROUND('[1]Tabela 1'!H32,0)</f>
        <v>72</v>
      </c>
      <c r="H66" s="19">
        <f>ROUND('[1]Tabela 1'!I32,0)</f>
        <v>74</v>
      </c>
      <c r="I66" s="19">
        <f>ROUND('[1]Tabela 1'!J32,0)</f>
        <v>70</v>
      </c>
      <c r="J66" s="19">
        <f>ROUND('[1]Tabela 1'!K32,0)</f>
        <v>69</v>
      </c>
      <c r="K66" s="11"/>
      <c r="L66" s="19">
        <f>ROUND('[1]Tabela 1'!L32,0)</f>
        <v>62</v>
      </c>
      <c r="M66" s="19">
        <f>ROUND('[1]Tabela 1'!M32,0)</f>
        <v>69</v>
      </c>
      <c r="N66" s="19">
        <f>ROUND('[1]Tabela 1'!N32,0)</f>
        <v>73</v>
      </c>
      <c r="O66" s="19">
        <f>ROUND('[1]Tabela 1'!O32,0)</f>
        <v>73</v>
      </c>
      <c r="P66" s="18" t="s">
        <v>48</v>
      </c>
      <c r="Q66" s="19">
        <f>ROUND('[1]Tabela 2'!D32,0)</f>
        <v>70</v>
      </c>
      <c r="R66" s="19">
        <f>ROUND('[1]Tabela 2'!E32,0)</f>
        <v>66</v>
      </c>
      <c r="S66" s="19">
        <f>ROUND('[1]Tabela 2'!F32,0)</f>
        <v>72</v>
      </c>
      <c r="T66" s="19">
        <f>ROUND('[1]Tabela 2'!G32,0)</f>
        <v>70</v>
      </c>
      <c r="U66" s="19">
        <f>ROUND('[1]Tabela 2'!H32,0)</f>
        <v>69</v>
      </c>
      <c r="V66" s="19"/>
      <c r="W66" s="19">
        <f>ROUND('[1]Tabela 2'!I32,0)</f>
        <v>0</v>
      </c>
      <c r="X66" s="19">
        <f>ROUND('[1]Tabela 2'!J32,0)</f>
        <v>71</v>
      </c>
      <c r="Y66" s="19">
        <f>ROUND('[1]Tabela 2'!K32,0)</f>
        <v>73</v>
      </c>
      <c r="Z66" s="19">
        <f>ROUND('[1]Tabela 2'!L32,0)</f>
        <v>69</v>
      </c>
      <c r="AA66" s="19">
        <f>ROUND('[1]Tabela 2'!M32,0)</f>
        <v>67</v>
      </c>
      <c r="AB66" s="18" t="s">
        <v>48</v>
      </c>
      <c r="AC66" s="19">
        <f>ROUND('[1]Tabela 3'!D32,0)</f>
        <v>70</v>
      </c>
      <c r="AD66" s="19">
        <f>ROUND('[1]Tabela 3'!E32,0)</f>
        <v>76</v>
      </c>
      <c r="AE66" s="19">
        <f>ROUND('[1]Tabela 3'!F32,0)</f>
        <v>78</v>
      </c>
      <c r="AF66" s="19">
        <f>ROUND('[1]Tabela 3'!G32,0)</f>
        <v>65</v>
      </c>
      <c r="AG66" s="19"/>
      <c r="AH66" s="19">
        <f>ROUND('[1]Tabela 3'!H32,0)</f>
        <v>66</v>
      </c>
      <c r="AI66" s="19">
        <f>ROUND('[1]Tabela 3'!I32,0)</f>
        <v>65</v>
      </c>
      <c r="AJ66" s="19">
        <f>ROUND('[1]Tabela 3'!J32,0)</f>
        <v>73</v>
      </c>
    </row>
    <row r="67" spans="1:36">
      <c r="A67" s="18" t="s">
        <v>46</v>
      </c>
      <c r="B67" s="19">
        <f>ROUND('[1]Tabela 1'!D33,0)</f>
        <v>6</v>
      </c>
      <c r="C67" s="19">
        <f>ROUND('[1]Tabela 1'!E33,0)</f>
        <v>5</v>
      </c>
      <c r="D67" s="19">
        <f>ROUND('[1]Tabela 1'!F33,0)</f>
        <v>7</v>
      </c>
      <c r="E67" s="15">
        <v>0</v>
      </c>
      <c r="F67" s="19">
        <f>ROUND('[1]Tabela 1'!G33,0)</f>
        <v>4</v>
      </c>
      <c r="G67" s="19">
        <f>ROUND('[1]Tabela 1'!H33,0)</f>
        <v>5</v>
      </c>
      <c r="H67" s="19">
        <f>ROUND('[1]Tabela 1'!I33,0)</f>
        <v>6</v>
      </c>
      <c r="I67" s="19">
        <f>ROUND('[1]Tabela 1'!J33,0)</f>
        <v>6</v>
      </c>
      <c r="J67" s="19">
        <f>ROUND('[1]Tabela 1'!K33,0)</f>
        <v>9</v>
      </c>
      <c r="K67" s="15">
        <v>0</v>
      </c>
      <c r="L67" s="19">
        <f>ROUND('[1]Tabela 1'!L33,0)</f>
        <v>8</v>
      </c>
      <c r="M67" s="19">
        <f>ROUND('[1]Tabela 1'!M33,0)</f>
        <v>5</v>
      </c>
      <c r="N67" s="19">
        <f>ROUND('[1]Tabela 1'!N33,0)</f>
        <v>6</v>
      </c>
      <c r="O67" s="19">
        <f>ROUND('[1]Tabela 1'!O33,0)</f>
        <v>5</v>
      </c>
      <c r="P67" s="18" t="s">
        <v>46</v>
      </c>
      <c r="Q67" s="19">
        <f>ROUND('[1]Tabela 2'!D33,0)</f>
        <v>6</v>
      </c>
      <c r="R67" s="19">
        <f>ROUND('[1]Tabela 2'!E33,0)</f>
        <v>4</v>
      </c>
      <c r="S67" s="19">
        <f>ROUND('[1]Tabela 2'!F33,0)</f>
        <v>6</v>
      </c>
      <c r="T67" s="19">
        <f>ROUND('[1]Tabela 2'!G33,0)</f>
        <v>6</v>
      </c>
      <c r="U67" s="19">
        <f>ROUND('[1]Tabela 2'!H33,0)</f>
        <v>9</v>
      </c>
      <c r="V67" s="19"/>
      <c r="W67" s="19">
        <f>ROUND('[1]Tabela 2'!I33,0)</f>
        <v>0</v>
      </c>
      <c r="X67" s="19">
        <f>ROUND('[1]Tabela 2'!J33,0)</f>
        <v>4</v>
      </c>
      <c r="Y67" s="19">
        <f>ROUND('[1]Tabela 2'!K33,0)</f>
        <v>5</v>
      </c>
      <c r="Z67" s="19">
        <f>ROUND('[1]Tabela 2'!L33,0)</f>
        <v>8</v>
      </c>
      <c r="AA67" s="19">
        <f>ROUND('[1]Tabela 2'!M33,0)</f>
        <v>6</v>
      </c>
      <c r="AB67" s="18" t="s">
        <v>46</v>
      </c>
      <c r="AC67" s="19">
        <f>ROUND('[1]Tabela 3'!D33,0)</f>
        <v>6</v>
      </c>
      <c r="AD67" s="19">
        <f>ROUND('[1]Tabela 3'!E33,0)</f>
        <v>5</v>
      </c>
      <c r="AE67" s="19">
        <f>ROUND('[1]Tabela 3'!F33,0)</f>
        <v>5</v>
      </c>
      <c r="AF67" s="19">
        <f>ROUND('[1]Tabela 3'!G33,0)</f>
        <v>7</v>
      </c>
      <c r="AG67" s="19"/>
      <c r="AH67" s="19">
        <f>ROUND('[1]Tabela 3'!H33,0)</f>
        <v>8</v>
      </c>
      <c r="AI67" s="19">
        <f>ROUND('[1]Tabela 3'!I33,0)</f>
        <v>5</v>
      </c>
      <c r="AJ67" s="19">
        <f>ROUND('[1]Tabela 3'!J33,0)</f>
        <v>6</v>
      </c>
    </row>
    <row r="68" spans="1:36">
      <c r="A68" s="17"/>
      <c r="B68" s="1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7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7"/>
      <c r="AC68" s="11"/>
      <c r="AD68" s="11"/>
      <c r="AE68" s="11"/>
      <c r="AF68" s="11"/>
      <c r="AG68" s="11"/>
      <c r="AH68" s="11"/>
      <c r="AI68" s="11"/>
      <c r="AJ68" s="11"/>
    </row>
    <row r="69" spans="1:36" s="36" customFormat="1" ht="15">
      <c r="A69" s="34" t="s">
        <v>55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4" t="s">
        <v>55</v>
      </c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4" t="s">
        <v>55</v>
      </c>
      <c r="AC69" s="35"/>
      <c r="AD69" s="35"/>
      <c r="AE69" s="35"/>
      <c r="AF69" s="35"/>
      <c r="AG69" s="35"/>
      <c r="AH69" s="35"/>
      <c r="AI69" s="35"/>
      <c r="AJ69" s="35"/>
    </row>
    <row r="70" spans="1:36">
      <c r="A70" s="18" t="s">
        <v>47</v>
      </c>
      <c r="B70" s="19">
        <f>ROUND('[1]Tabela 1'!D34,0)</f>
        <v>27</v>
      </c>
      <c r="C70" s="19">
        <f>ROUND('[1]Tabela 1'!E34,0)</f>
        <v>32</v>
      </c>
      <c r="D70" s="19">
        <f>ROUND('[1]Tabela 1'!F34,0)</f>
        <v>22</v>
      </c>
      <c r="E70" s="19"/>
      <c r="F70" s="19">
        <f>ROUND('[1]Tabela 1'!G34,0)</f>
        <v>31</v>
      </c>
      <c r="G70" s="19">
        <f>ROUND('[1]Tabela 1'!H34,0)</f>
        <v>25</v>
      </c>
      <c r="H70" s="19">
        <f>ROUND('[1]Tabela 1'!I34,0)</f>
        <v>24</v>
      </c>
      <c r="I70" s="19">
        <f>ROUND('[1]Tabela 1'!J34,0)</f>
        <v>29</v>
      </c>
      <c r="J70" s="19">
        <f>ROUND('[1]Tabela 1'!K34,0)</f>
        <v>27</v>
      </c>
      <c r="K70" s="19"/>
      <c r="L70" s="19">
        <f>ROUND('[1]Tabela 1'!L34,0)</f>
        <v>29</v>
      </c>
      <c r="M70" s="19">
        <f>ROUND('[1]Tabela 1'!M34,0)</f>
        <v>27</v>
      </c>
      <c r="N70" s="19">
        <f>ROUND('[1]Tabela 1'!N34,0)</f>
        <v>26</v>
      </c>
      <c r="O70" s="19">
        <f>ROUND('[1]Tabela 1'!O34,0)</f>
        <v>27</v>
      </c>
      <c r="P70" s="18" t="s">
        <v>47</v>
      </c>
      <c r="Q70" s="19">
        <f>ROUND('[1]Tabela 2'!D34,0)</f>
        <v>27</v>
      </c>
      <c r="R70" s="19">
        <f>ROUND('[1]Tabela 2'!E34,0)</f>
        <v>31</v>
      </c>
      <c r="S70" s="19">
        <f>ROUND('[1]Tabela 2'!F34,0)</f>
        <v>24</v>
      </c>
      <c r="T70" s="19">
        <f>ROUND('[1]Tabela 2'!G34,0)</f>
        <v>28</v>
      </c>
      <c r="U70" s="19">
        <f>ROUND('[1]Tabela 2'!H34,0)</f>
        <v>25</v>
      </c>
      <c r="V70" s="19"/>
      <c r="W70" s="19">
        <f>ROUND('[1]Tabela 2'!I34,0)</f>
        <v>0</v>
      </c>
      <c r="X70" s="19">
        <f>ROUND('[1]Tabela 2'!J34,0)</f>
        <v>37</v>
      </c>
      <c r="Y70" s="19">
        <f>ROUND('[1]Tabela 2'!K34,0)</f>
        <v>25</v>
      </c>
      <c r="Z70" s="19">
        <f>ROUND('[1]Tabela 2'!L34,0)</f>
        <v>25</v>
      </c>
      <c r="AA70" s="19">
        <f>ROUND('[1]Tabela 2'!M34,0)</f>
        <v>27</v>
      </c>
      <c r="AB70" s="18" t="s">
        <v>47</v>
      </c>
      <c r="AC70" s="19">
        <f>ROUND('[1]Tabela 3'!D34,0)</f>
        <v>27</v>
      </c>
      <c r="AD70" s="19">
        <f>ROUND('[1]Tabela 3'!E34,0)</f>
        <v>25</v>
      </c>
      <c r="AE70" s="19">
        <f>ROUND('[1]Tabela 3'!F34,0)</f>
        <v>24</v>
      </c>
      <c r="AF70" s="19">
        <f>ROUND('[1]Tabela 3'!G34,0)</f>
        <v>29</v>
      </c>
      <c r="AG70" s="19"/>
      <c r="AH70" s="19">
        <f>ROUND('[1]Tabela 3'!H34,0)</f>
        <v>32</v>
      </c>
      <c r="AI70" s="19">
        <f>ROUND('[1]Tabela 3'!I34,0)</f>
        <v>30</v>
      </c>
      <c r="AJ70" s="19">
        <f>ROUND('[1]Tabela 3'!J34,0)</f>
        <v>25</v>
      </c>
    </row>
    <row r="71" spans="1:36">
      <c r="A71" s="18" t="s">
        <v>48</v>
      </c>
      <c r="B71" s="19">
        <f>ROUND('[1]Tabela 1'!D35,0)</f>
        <v>64</v>
      </c>
      <c r="C71" s="19">
        <f>ROUND('[1]Tabela 1'!E35,0)</f>
        <v>61</v>
      </c>
      <c r="D71" s="19">
        <f>ROUND('[1]Tabela 1'!F35,0)</f>
        <v>68</v>
      </c>
      <c r="E71" s="11"/>
      <c r="F71" s="19">
        <f>ROUND('[1]Tabela 1'!G35,0)</f>
        <v>62</v>
      </c>
      <c r="G71" s="19">
        <f>ROUND('[1]Tabela 1'!H35,0)</f>
        <v>69</v>
      </c>
      <c r="H71" s="19">
        <f>ROUND('[1]Tabela 1'!I35,0)</f>
        <v>69</v>
      </c>
      <c r="I71" s="19">
        <f>ROUND('[1]Tabela 1'!J35,0)</f>
        <v>62</v>
      </c>
      <c r="J71" s="19">
        <f>ROUND('[1]Tabela 1'!K35,0)</f>
        <v>60</v>
      </c>
      <c r="K71" s="11"/>
      <c r="L71" s="19">
        <f>ROUND('[1]Tabela 1'!L35,0)</f>
        <v>59</v>
      </c>
      <c r="M71" s="19">
        <f>ROUND('[1]Tabela 1'!M35,0)</f>
        <v>64</v>
      </c>
      <c r="N71" s="19">
        <f>ROUND('[1]Tabela 1'!N35,0)</f>
        <v>67</v>
      </c>
      <c r="O71" s="19">
        <f>ROUND('[1]Tabela 1'!O35,0)</f>
        <v>65</v>
      </c>
      <c r="P71" s="18" t="s">
        <v>48</v>
      </c>
      <c r="Q71" s="19">
        <f>ROUND('[1]Tabela 2'!D35,0)</f>
        <v>64</v>
      </c>
      <c r="R71" s="19">
        <f>ROUND('[1]Tabela 2'!E35,0)</f>
        <v>63</v>
      </c>
      <c r="S71" s="19">
        <f>ROUND('[1]Tabela 2'!F35,0)</f>
        <v>67</v>
      </c>
      <c r="T71" s="19">
        <f>ROUND('[1]Tabela 2'!G35,0)</f>
        <v>63</v>
      </c>
      <c r="U71" s="19">
        <f>ROUND('[1]Tabela 2'!H35,0)</f>
        <v>64</v>
      </c>
      <c r="V71" s="19"/>
      <c r="W71" s="19">
        <f>ROUND('[1]Tabela 2'!I35,0)</f>
        <v>0</v>
      </c>
      <c r="X71" s="19">
        <f>ROUND('[1]Tabela 2'!J35,0)</f>
        <v>57</v>
      </c>
      <c r="Y71" s="19">
        <f>ROUND('[1]Tabela 2'!K35,0)</f>
        <v>68</v>
      </c>
      <c r="Z71" s="19">
        <f>ROUND('[1]Tabela 2'!L35,0)</f>
        <v>65</v>
      </c>
      <c r="AA71" s="19">
        <f>ROUND('[1]Tabela 2'!M35,0)</f>
        <v>65</v>
      </c>
      <c r="AB71" s="18" t="s">
        <v>48</v>
      </c>
      <c r="AC71" s="19">
        <f>ROUND('[1]Tabela 3'!D35,0)</f>
        <v>64</v>
      </c>
      <c r="AD71" s="19">
        <f>ROUND('[1]Tabela 3'!E35,0)</f>
        <v>68</v>
      </c>
      <c r="AE71" s="19">
        <f>ROUND('[1]Tabela 3'!F35,0)</f>
        <v>70</v>
      </c>
      <c r="AF71" s="19">
        <f>ROUND('[1]Tabela 3'!G35,0)</f>
        <v>61</v>
      </c>
      <c r="AG71" s="19"/>
      <c r="AH71" s="19">
        <f>ROUND('[1]Tabela 3'!H35,0)</f>
        <v>62</v>
      </c>
      <c r="AI71" s="19">
        <f>ROUND('[1]Tabela 3'!I35,0)</f>
        <v>60</v>
      </c>
      <c r="AJ71" s="19">
        <f>ROUND('[1]Tabela 3'!J35,0)</f>
        <v>67</v>
      </c>
    </row>
    <row r="72" spans="1:36">
      <c r="A72" s="18" t="s">
        <v>46</v>
      </c>
      <c r="B72" s="19">
        <f>ROUND('[1]Tabela 1'!D36,0)</f>
        <v>8</v>
      </c>
      <c r="C72" s="19">
        <f>ROUND('[1]Tabela 1'!E36,0)</f>
        <v>7</v>
      </c>
      <c r="D72" s="19">
        <f>ROUND('[1]Tabela 1'!F36,0)</f>
        <v>10</v>
      </c>
      <c r="E72" s="15">
        <v>0</v>
      </c>
      <c r="F72" s="19">
        <f>ROUND('[1]Tabela 1'!G36,0)</f>
        <v>7</v>
      </c>
      <c r="G72" s="19">
        <f>ROUND('[1]Tabela 1'!H36,0)</f>
        <v>7</v>
      </c>
      <c r="H72" s="19">
        <f>ROUND('[1]Tabela 1'!I36,0)</f>
        <v>7</v>
      </c>
      <c r="I72" s="19">
        <f>ROUND('[1]Tabela 1'!J36,0)</f>
        <v>9</v>
      </c>
      <c r="J72" s="19">
        <f>ROUND('[1]Tabela 1'!K36,0)</f>
        <v>13</v>
      </c>
      <c r="K72" s="15">
        <v>0</v>
      </c>
      <c r="L72" s="19">
        <f>ROUND('[1]Tabela 1'!L36,0)</f>
        <v>12</v>
      </c>
      <c r="M72" s="19">
        <f>ROUND('[1]Tabela 1'!M36,0)</f>
        <v>8</v>
      </c>
      <c r="N72" s="19">
        <f>ROUND('[1]Tabela 1'!N36,0)</f>
        <v>7</v>
      </c>
      <c r="O72" s="19">
        <f>ROUND('[1]Tabela 1'!O36,0)</f>
        <v>8</v>
      </c>
      <c r="P72" s="18" t="s">
        <v>46</v>
      </c>
      <c r="Q72" s="19">
        <f>ROUND('[1]Tabela 2'!D36,0)</f>
        <v>8</v>
      </c>
      <c r="R72" s="19">
        <f>ROUND('[1]Tabela 2'!E36,0)</f>
        <v>6</v>
      </c>
      <c r="S72" s="19">
        <f>ROUND('[1]Tabela 2'!F36,0)</f>
        <v>9</v>
      </c>
      <c r="T72" s="19">
        <f>ROUND('[1]Tabela 2'!G36,0)</f>
        <v>8</v>
      </c>
      <c r="U72" s="19">
        <f>ROUND('[1]Tabela 2'!H36,0)</f>
        <v>11</v>
      </c>
      <c r="V72" s="19"/>
      <c r="W72" s="19">
        <f>ROUND('[1]Tabela 2'!I36,0)</f>
        <v>0</v>
      </c>
      <c r="X72" s="19">
        <f>ROUND('[1]Tabela 2'!J36,0)</f>
        <v>7</v>
      </c>
      <c r="Y72" s="19">
        <f>ROUND('[1]Tabela 2'!K36,0)</f>
        <v>7</v>
      </c>
      <c r="Z72" s="19">
        <f>ROUND('[1]Tabela 2'!L36,0)</f>
        <v>10</v>
      </c>
      <c r="AA72" s="19">
        <f>ROUND('[1]Tabela 2'!M36,0)</f>
        <v>8</v>
      </c>
      <c r="AB72" s="18" t="s">
        <v>46</v>
      </c>
      <c r="AC72" s="19">
        <f>ROUND('[1]Tabela 3'!D36,0)</f>
        <v>8</v>
      </c>
      <c r="AD72" s="19">
        <f>ROUND('[1]Tabela 3'!E36,0)</f>
        <v>7</v>
      </c>
      <c r="AE72" s="19">
        <f>ROUND('[1]Tabela 3'!F36,0)</f>
        <v>6</v>
      </c>
      <c r="AF72" s="19">
        <f>ROUND('[1]Tabela 3'!G36,0)</f>
        <v>10</v>
      </c>
      <c r="AG72" s="19"/>
      <c r="AH72" s="19">
        <f>ROUND('[1]Tabela 3'!H36,0)</f>
        <v>7</v>
      </c>
      <c r="AI72" s="19">
        <f>ROUND('[1]Tabela 3'!I36,0)</f>
        <v>10</v>
      </c>
      <c r="AJ72" s="19">
        <f>ROUND('[1]Tabela 3'!J36,0)</f>
        <v>8</v>
      </c>
    </row>
    <row r="73" spans="1:36">
      <c r="A73" s="17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7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7"/>
      <c r="AC73" s="11"/>
      <c r="AD73" s="11"/>
      <c r="AE73" s="11"/>
      <c r="AF73" s="11"/>
      <c r="AG73" s="11"/>
      <c r="AH73" s="11"/>
      <c r="AI73" s="11"/>
      <c r="AJ73" s="11"/>
    </row>
    <row r="74" spans="1:36" s="36" customFormat="1" ht="15">
      <c r="A74" s="34" t="s">
        <v>56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4" t="s">
        <v>56</v>
      </c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4" t="s">
        <v>56</v>
      </c>
      <c r="AC74" s="35"/>
      <c r="AD74" s="35"/>
      <c r="AE74" s="35"/>
      <c r="AF74" s="35"/>
      <c r="AG74" s="35"/>
      <c r="AH74" s="35"/>
      <c r="AI74" s="35"/>
      <c r="AJ74" s="35"/>
    </row>
    <row r="75" spans="1:36">
      <c r="A75" s="18" t="s">
        <v>47</v>
      </c>
      <c r="B75" s="19">
        <f>ROUND('[1]Tabela 1'!D37,0)</f>
        <v>29</v>
      </c>
      <c r="C75" s="19">
        <f>ROUND('[1]Tabela 1'!E37,0)</f>
        <v>32</v>
      </c>
      <c r="D75" s="19">
        <f>ROUND('[1]Tabela 1'!F37,0)</f>
        <v>26</v>
      </c>
      <c r="E75" s="19"/>
      <c r="F75" s="19">
        <f>ROUND('[1]Tabela 1'!G37,0)</f>
        <v>36</v>
      </c>
      <c r="G75" s="19">
        <f>ROUND('[1]Tabela 1'!H37,0)</f>
        <v>27</v>
      </c>
      <c r="H75" s="19">
        <f>ROUND('[1]Tabela 1'!I37,0)</f>
        <v>27</v>
      </c>
      <c r="I75" s="19">
        <f>ROUND('[1]Tabela 1'!J37,0)</f>
        <v>28</v>
      </c>
      <c r="J75" s="19">
        <f>ROUND('[1]Tabela 1'!K37,0)</f>
        <v>28</v>
      </c>
      <c r="K75" s="19"/>
      <c r="L75" s="19">
        <f>ROUND('[1]Tabela 1'!L37,0)</f>
        <v>34</v>
      </c>
      <c r="M75" s="19">
        <f>ROUND('[1]Tabela 1'!M37,0)</f>
        <v>29</v>
      </c>
      <c r="N75" s="19">
        <f>ROUND('[1]Tabela 1'!N37,0)</f>
        <v>27</v>
      </c>
      <c r="O75" s="19">
        <f>ROUND('[1]Tabela 1'!O37,0)</f>
        <v>25</v>
      </c>
      <c r="P75" s="18" t="s">
        <v>47</v>
      </c>
      <c r="Q75" s="19">
        <f>ROUND('[1]Tabela 2'!D37,0)</f>
        <v>29</v>
      </c>
      <c r="R75" s="19">
        <f>ROUND('[1]Tabela 2'!E37,0)</f>
        <v>35</v>
      </c>
      <c r="S75" s="19">
        <f>ROUND('[1]Tabela 2'!F37,0)</f>
        <v>24</v>
      </c>
      <c r="T75" s="19">
        <f>ROUND('[1]Tabela 2'!G37,0)</f>
        <v>28</v>
      </c>
      <c r="U75" s="19">
        <f>ROUND('[1]Tabela 2'!H37,0)</f>
        <v>31</v>
      </c>
      <c r="V75" s="19"/>
      <c r="W75" s="19">
        <f>ROUND('[1]Tabela 2'!I37,0)</f>
        <v>0</v>
      </c>
      <c r="X75" s="19">
        <f>ROUND('[1]Tabela 2'!J37,0)</f>
        <v>30</v>
      </c>
      <c r="Y75" s="19">
        <f>ROUND('[1]Tabela 2'!K37,0)</f>
        <v>26</v>
      </c>
      <c r="Z75" s="19">
        <f>ROUND('[1]Tabela 2'!L37,0)</f>
        <v>30</v>
      </c>
      <c r="AA75" s="19">
        <f>ROUND('[1]Tabela 2'!M37,0)</f>
        <v>30</v>
      </c>
      <c r="AB75" s="18" t="s">
        <v>47</v>
      </c>
      <c r="AC75" s="19">
        <f>ROUND('[1]Tabela 3'!D37,0)</f>
        <v>29</v>
      </c>
      <c r="AD75" s="19">
        <f>ROUND('[1]Tabela 3'!E37,0)</f>
        <v>22</v>
      </c>
      <c r="AE75" s="19">
        <f>ROUND('[1]Tabela 3'!F37,0)</f>
        <v>23</v>
      </c>
      <c r="AF75" s="19">
        <f>ROUND('[1]Tabela 3'!G37,0)</f>
        <v>33</v>
      </c>
      <c r="AG75" s="19"/>
      <c r="AH75" s="19">
        <f>ROUND('[1]Tabela 3'!H37,0)</f>
        <v>38</v>
      </c>
      <c r="AI75" s="19">
        <f>ROUND('[1]Tabela 3'!I37,0)</f>
        <v>32</v>
      </c>
      <c r="AJ75" s="19">
        <f>ROUND('[1]Tabela 3'!J37,0)</f>
        <v>25</v>
      </c>
    </row>
    <row r="76" spans="1:36">
      <c r="A76" s="18" t="s">
        <v>48</v>
      </c>
      <c r="B76" s="19">
        <f>ROUND('[1]Tabela 1'!D38,0)</f>
        <v>64</v>
      </c>
      <c r="C76" s="19">
        <f>ROUND('[1]Tabela 1'!E38,0)</f>
        <v>62</v>
      </c>
      <c r="D76" s="19">
        <f>ROUND('[1]Tabela 1'!F38,0)</f>
        <v>65</v>
      </c>
      <c r="E76" s="11"/>
      <c r="F76" s="19">
        <f>ROUND('[1]Tabela 1'!G38,0)</f>
        <v>60</v>
      </c>
      <c r="G76" s="19">
        <f>ROUND('[1]Tabela 1'!H38,0)</f>
        <v>67</v>
      </c>
      <c r="H76" s="19">
        <f>ROUND('[1]Tabela 1'!I38,0)</f>
        <v>66</v>
      </c>
      <c r="I76" s="19">
        <f>ROUND('[1]Tabela 1'!J38,0)</f>
        <v>63</v>
      </c>
      <c r="J76" s="19">
        <f>ROUND('[1]Tabela 1'!K38,0)</f>
        <v>61</v>
      </c>
      <c r="K76" s="11"/>
      <c r="L76" s="19">
        <f>ROUND('[1]Tabela 1'!L38,0)</f>
        <v>57</v>
      </c>
      <c r="M76" s="19">
        <f>ROUND('[1]Tabela 1'!M38,0)</f>
        <v>62</v>
      </c>
      <c r="N76" s="19">
        <f>ROUND('[1]Tabela 1'!N38,0)</f>
        <v>66</v>
      </c>
      <c r="O76" s="19">
        <f>ROUND('[1]Tabela 1'!O38,0)</f>
        <v>67</v>
      </c>
      <c r="P76" s="18" t="s">
        <v>48</v>
      </c>
      <c r="Q76" s="19">
        <f>ROUND('[1]Tabela 2'!D38,0)</f>
        <v>64</v>
      </c>
      <c r="R76" s="19">
        <f>ROUND('[1]Tabela 2'!E38,0)</f>
        <v>61</v>
      </c>
      <c r="S76" s="19">
        <f>ROUND('[1]Tabela 2'!F38,0)</f>
        <v>68</v>
      </c>
      <c r="T76" s="19">
        <f>ROUND('[1]Tabela 2'!G38,0)</f>
        <v>64</v>
      </c>
      <c r="U76" s="19">
        <f>ROUND('[1]Tabela 2'!H38,0)</f>
        <v>58</v>
      </c>
      <c r="V76" s="19"/>
      <c r="W76" s="19">
        <f>ROUND('[1]Tabela 2'!I38,0)</f>
        <v>0</v>
      </c>
      <c r="X76" s="19">
        <f>ROUND('[1]Tabela 2'!J38,0)</f>
        <v>64</v>
      </c>
      <c r="Y76" s="19">
        <f>ROUND('[1]Tabela 2'!K38,0)</f>
        <v>66</v>
      </c>
      <c r="Z76" s="19">
        <f>ROUND('[1]Tabela 2'!L38,0)</f>
        <v>62</v>
      </c>
      <c r="AA76" s="19">
        <f>ROUND('[1]Tabela 2'!M38,0)</f>
        <v>63</v>
      </c>
      <c r="AB76" s="18" t="s">
        <v>48</v>
      </c>
      <c r="AC76" s="19">
        <f>ROUND('[1]Tabela 3'!D38,0)</f>
        <v>64</v>
      </c>
      <c r="AD76" s="19">
        <f>ROUND('[1]Tabela 3'!E38,0)</f>
        <v>70</v>
      </c>
      <c r="AE76" s="19">
        <f>ROUND('[1]Tabela 3'!F38,0)</f>
        <v>73</v>
      </c>
      <c r="AF76" s="19">
        <f>ROUND('[1]Tabela 3'!G38,0)</f>
        <v>58</v>
      </c>
      <c r="AG76" s="19"/>
      <c r="AH76" s="19">
        <f>ROUND('[1]Tabela 3'!H38,0)</f>
        <v>53</v>
      </c>
      <c r="AI76" s="19">
        <f>ROUND('[1]Tabela 3'!I38,0)</f>
        <v>62</v>
      </c>
      <c r="AJ76" s="19">
        <f>ROUND('[1]Tabela 3'!J38,0)</f>
        <v>67</v>
      </c>
    </row>
    <row r="77" spans="1:36">
      <c r="A77" s="18" t="s">
        <v>46</v>
      </c>
      <c r="B77" s="19">
        <f>ROUND('[1]Tabela 1'!D39,0)</f>
        <v>8</v>
      </c>
      <c r="C77" s="19">
        <f>ROUND('[1]Tabela 1'!E39,0)</f>
        <v>7</v>
      </c>
      <c r="D77" s="19">
        <f>ROUND('[1]Tabela 1'!F39,0)</f>
        <v>8</v>
      </c>
      <c r="E77" s="15">
        <v>0</v>
      </c>
      <c r="F77" s="19">
        <f>ROUND('[1]Tabela 1'!G39,0)</f>
        <v>3</v>
      </c>
      <c r="G77" s="19">
        <f>ROUND('[1]Tabela 1'!H39,0)</f>
        <v>7</v>
      </c>
      <c r="H77" s="19">
        <f>ROUND('[1]Tabela 1'!I39,0)</f>
        <v>7</v>
      </c>
      <c r="I77" s="19">
        <f>ROUND('[1]Tabela 1'!J39,0)</f>
        <v>9</v>
      </c>
      <c r="J77" s="19">
        <f>ROUND('[1]Tabela 1'!K39,0)</f>
        <v>11</v>
      </c>
      <c r="K77" s="15">
        <v>0</v>
      </c>
      <c r="L77" s="19">
        <f>ROUND('[1]Tabela 1'!L39,0)</f>
        <v>9</v>
      </c>
      <c r="M77" s="19">
        <f>ROUND('[1]Tabela 1'!M39,0)</f>
        <v>9</v>
      </c>
      <c r="N77" s="19">
        <f>ROUND('[1]Tabela 1'!N39,0)</f>
        <v>6</v>
      </c>
      <c r="O77" s="19">
        <f>ROUND('[1]Tabela 1'!O39,0)</f>
        <v>8</v>
      </c>
      <c r="P77" s="18" t="s">
        <v>46</v>
      </c>
      <c r="Q77" s="19">
        <f>ROUND('[1]Tabela 2'!D39,0)</f>
        <v>8</v>
      </c>
      <c r="R77" s="19">
        <f>ROUND('[1]Tabela 2'!E39,0)</f>
        <v>4</v>
      </c>
      <c r="S77" s="19">
        <f>ROUND('[1]Tabela 2'!F39,0)</f>
        <v>8</v>
      </c>
      <c r="T77" s="19">
        <f>ROUND('[1]Tabela 2'!G39,0)</f>
        <v>8</v>
      </c>
      <c r="U77" s="19">
        <f>ROUND('[1]Tabela 2'!H39,0)</f>
        <v>10</v>
      </c>
      <c r="V77" s="19"/>
      <c r="W77" s="19">
        <f>ROUND('[1]Tabela 2'!I39,0)</f>
        <v>0</v>
      </c>
      <c r="X77" s="19">
        <f>ROUND('[1]Tabela 2'!J39,0)</f>
        <v>6</v>
      </c>
      <c r="Y77" s="19">
        <f>ROUND('[1]Tabela 2'!K39,0)</f>
        <v>8</v>
      </c>
      <c r="Z77" s="19">
        <f>ROUND('[1]Tabela 2'!L39,0)</f>
        <v>8</v>
      </c>
      <c r="AA77" s="19">
        <f>ROUND('[1]Tabela 2'!M39,0)</f>
        <v>7</v>
      </c>
      <c r="AB77" s="18" t="s">
        <v>46</v>
      </c>
      <c r="AC77" s="19">
        <f>ROUND('[1]Tabela 3'!D39,0)</f>
        <v>8</v>
      </c>
      <c r="AD77" s="19">
        <f>ROUND('[1]Tabela 3'!E39,0)</f>
        <v>8</v>
      </c>
      <c r="AE77" s="19">
        <f>ROUND('[1]Tabela 3'!F39,0)</f>
        <v>4</v>
      </c>
      <c r="AF77" s="19">
        <f>ROUND('[1]Tabela 3'!G39,0)</f>
        <v>8</v>
      </c>
      <c r="AG77" s="19"/>
      <c r="AH77" s="19">
        <f>ROUND('[1]Tabela 3'!H39,0)</f>
        <v>9</v>
      </c>
      <c r="AI77" s="19">
        <f>ROUND('[1]Tabela 3'!I39,0)</f>
        <v>6</v>
      </c>
      <c r="AJ77" s="19">
        <f>ROUND('[1]Tabela 3'!J39,0)</f>
        <v>8</v>
      </c>
    </row>
    <row r="78" spans="1:36">
      <c r="A78" s="17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7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7"/>
      <c r="AC78" s="11"/>
      <c r="AD78" s="11"/>
      <c r="AE78" s="11"/>
      <c r="AF78" s="11"/>
      <c r="AG78" s="11"/>
      <c r="AH78" s="11"/>
      <c r="AI78" s="11"/>
      <c r="AJ78" s="11"/>
    </row>
    <row r="79" spans="1:36" s="36" customFormat="1" ht="15">
      <c r="A79" s="34" t="s">
        <v>57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4" t="s">
        <v>57</v>
      </c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4" t="s">
        <v>57</v>
      </c>
      <c r="AC79" s="35"/>
      <c r="AD79" s="35"/>
      <c r="AE79" s="35"/>
      <c r="AF79" s="35"/>
      <c r="AG79" s="35"/>
      <c r="AH79" s="35"/>
      <c r="AI79" s="35"/>
      <c r="AJ79" s="35"/>
    </row>
    <row r="80" spans="1:36">
      <c r="A80" s="18" t="s">
        <v>47</v>
      </c>
      <c r="B80" s="19">
        <f>ROUND('[1]Tabela 1'!D40,0)</f>
        <v>15</v>
      </c>
      <c r="C80" s="19">
        <f>'[1]Tabela 1'!E40</f>
        <v>15.966386554621847</v>
      </c>
      <c r="D80" s="19">
        <f>'[1]Tabela 1'!F40</f>
        <v>13.523809523809524</v>
      </c>
      <c r="E80" s="19"/>
      <c r="F80" s="19">
        <f>ROUND('[1]Tabela 1'!G40,0)</f>
        <v>17</v>
      </c>
      <c r="G80" s="19">
        <f>ROUND('[1]Tabela 1'!H40,0)</f>
        <v>14</v>
      </c>
      <c r="H80" s="19">
        <f>ROUND('[1]Tabela 1'!I40,0)</f>
        <v>13</v>
      </c>
      <c r="I80" s="19">
        <f>ROUND('[1]Tabela 1'!J40,0)</f>
        <v>16</v>
      </c>
      <c r="J80" s="19">
        <f>ROUND('[1]Tabela 1'!K40,0)</f>
        <v>14</v>
      </c>
      <c r="K80" s="19"/>
      <c r="L80" s="19">
        <f>ROUND('[1]Tabela 1'!L40,0)</f>
        <v>16</v>
      </c>
      <c r="M80" s="19">
        <f>ROUND('[1]Tabela 1'!M40,0)</f>
        <v>17</v>
      </c>
      <c r="N80" s="19">
        <f>ROUND('[1]Tabela 1'!N40,0)</f>
        <v>13</v>
      </c>
      <c r="O80" s="19">
        <f>ROUND('[1]Tabela 1'!O40,0)</f>
        <v>14</v>
      </c>
      <c r="P80" s="18" t="s">
        <v>47</v>
      </c>
      <c r="Q80" s="19">
        <f>ROUND('[1]Tabela 2'!D40,0)</f>
        <v>15</v>
      </c>
      <c r="R80" s="19">
        <f>ROUND('[1]Tabela 2'!E40,0)</f>
        <v>17</v>
      </c>
      <c r="S80" s="19">
        <f>ROUND('[1]Tabela 2'!F40,0)</f>
        <v>11</v>
      </c>
      <c r="T80" s="19">
        <f>ROUND('[1]Tabela 2'!G40,0)</f>
        <v>16</v>
      </c>
      <c r="U80" s="19">
        <f>ROUND('[1]Tabela 2'!H40,0)</f>
        <v>15</v>
      </c>
      <c r="V80" s="19"/>
      <c r="W80" s="19">
        <f>ROUND('[1]Tabela 2'!I40,0)</f>
        <v>0</v>
      </c>
      <c r="X80" s="19">
        <f>ROUND('[1]Tabela 2'!J40,0)</f>
        <v>19</v>
      </c>
      <c r="Y80" s="19">
        <f>ROUND('[1]Tabela 2'!K40,0)</f>
        <v>13</v>
      </c>
      <c r="Z80" s="19">
        <f>ROUND('[1]Tabela 2'!L40,0)</f>
        <v>14</v>
      </c>
      <c r="AA80" s="19">
        <f>ROUND('[1]Tabela 2'!M40,0)</f>
        <v>16</v>
      </c>
      <c r="AB80" s="18" t="s">
        <v>47</v>
      </c>
      <c r="AC80" s="19">
        <f>ROUND('[1]Tabela 3'!D40,0)</f>
        <v>15</v>
      </c>
      <c r="AD80" s="19">
        <f>ROUND('[1]Tabela 3'!E40,0)</f>
        <v>14</v>
      </c>
      <c r="AE80" s="19">
        <f>ROUND('[1]Tabela 3'!F40,0)</f>
        <v>14</v>
      </c>
      <c r="AF80" s="19">
        <f>ROUND('[1]Tabela 3'!G40,0)</f>
        <v>15</v>
      </c>
      <c r="AG80" s="19"/>
      <c r="AH80" s="19">
        <f>ROUND('[1]Tabela 3'!H40,0)</f>
        <v>15</v>
      </c>
      <c r="AI80" s="19">
        <f>ROUND('[1]Tabela 3'!I40,0)</f>
        <v>17</v>
      </c>
      <c r="AJ80" s="19">
        <f>ROUND('[1]Tabela 3'!J40,0)</f>
        <v>14</v>
      </c>
    </row>
    <row r="81" spans="1:36">
      <c r="A81" s="18" t="s">
        <v>48</v>
      </c>
      <c r="B81" s="19">
        <f>ROUND('[1]Tabela 1'!D41,0)</f>
        <v>77</v>
      </c>
      <c r="C81" s="19">
        <f>'[1]Tabela 1'!E41</f>
        <v>77.836134453781511</v>
      </c>
      <c r="D81" s="19">
        <f>'[1]Tabela 1'!F41</f>
        <v>76.666666666666671</v>
      </c>
      <c r="E81" s="11"/>
      <c r="F81" s="19">
        <f>ROUND('[1]Tabela 1'!G41,0)</f>
        <v>78</v>
      </c>
      <c r="G81" s="19">
        <f>ROUND('[1]Tabela 1'!H41,0)</f>
        <v>81</v>
      </c>
      <c r="H81" s="19">
        <f>ROUND('[1]Tabela 1'!I41,0)</f>
        <v>79</v>
      </c>
      <c r="I81" s="19">
        <f>ROUND('[1]Tabela 1'!J41,0)</f>
        <v>76</v>
      </c>
      <c r="J81" s="19">
        <f>ROUND('[1]Tabela 1'!K41,0)</f>
        <v>72</v>
      </c>
      <c r="K81" s="11"/>
      <c r="L81" s="19">
        <f>ROUND('[1]Tabela 1'!L41,0)</f>
        <v>71</v>
      </c>
      <c r="M81" s="19">
        <f>ROUND('[1]Tabela 1'!M41,0)</f>
        <v>74</v>
      </c>
      <c r="N81" s="19">
        <f>ROUND('[1]Tabela 1'!N41,0)</f>
        <v>81</v>
      </c>
      <c r="O81" s="19">
        <f>ROUND('[1]Tabela 1'!O41,0)</f>
        <v>79</v>
      </c>
      <c r="P81" s="18" t="s">
        <v>48</v>
      </c>
      <c r="Q81" s="19">
        <f>ROUND('[1]Tabela 2'!D41,0)</f>
        <v>77</v>
      </c>
      <c r="R81" s="19">
        <f>ROUND('[1]Tabela 2'!E41,0)</f>
        <v>78</v>
      </c>
      <c r="S81" s="19">
        <f>ROUND('[1]Tabela 2'!F41,0)</f>
        <v>81</v>
      </c>
      <c r="T81" s="19">
        <f>ROUND('[1]Tabela 2'!G41,0)</f>
        <v>75</v>
      </c>
      <c r="U81" s="19">
        <f>ROUND('[1]Tabela 2'!H41,0)</f>
        <v>77</v>
      </c>
      <c r="V81" s="19"/>
      <c r="W81" s="19">
        <f>ROUND('[1]Tabela 2'!I41,0)</f>
        <v>0</v>
      </c>
      <c r="X81" s="19">
        <f>ROUND('[1]Tabela 2'!J41,0)</f>
        <v>74</v>
      </c>
      <c r="Y81" s="19">
        <f>ROUND('[1]Tabela 2'!K41,0)</f>
        <v>81</v>
      </c>
      <c r="Z81" s="19">
        <f>ROUND('[1]Tabela 2'!L41,0)</f>
        <v>77</v>
      </c>
      <c r="AA81" s="19">
        <f>ROUND('[1]Tabela 2'!M41,0)</f>
        <v>75</v>
      </c>
      <c r="AB81" s="18" t="s">
        <v>48</v>
      </c>
      <c r="AC81" s="19">
        <f>ROUND('[1]Tabela 3'!D41,0)</f>
        <v>77</v>
      </c>
      <c r="AD81" s="19">
        <f>ROUND('[1]Tabela 3'!E41,0)</f>
        <v>79</v>
      </c>
      <c r="AE81" s="19">
        <f>ROUND('[1]Tabela 3'!F41,0)</f>
        <v>81</v>
      </c>
      <c r="AF81" s="19">
        <f>ROUND('[1]Tabela 3'!G41,0)</f>
        <v>76</v>
      </c>
      <c r="AG81" s="19"/>
      <c r="AH81" s="19">
        <f>ROUND('[1]Tabela 3'!H41,0)</f>
        <v>75</v>
      </c>
      <c r="AI81" s="19">
        <f>ROUND('[1]Tabela 3'!I41,0)</f>
        <v>76</v>
      </c>
      <c r="AJ81" s="19">
        <f>ROUND('[1]Tabela 3'!J41,0)</f>
        <v>78</v>
      </c>
    </row>
    <row r="82" spans="1:36">
      <c r="A82" s="18" t="s">
        <v>46</v>
      </c>
      <c r="B82" s="19">
        <f>ROUND('[1]Tabela 1'!D42,0)</f>
        <v>8</v>
      </c>
      <c r="C82" s="19">
        <f>ROUND('[1]Tabela 1'!E42,0)</f>
        <v>6</v>
      </c>
      <c r="D82" s="19">
        <f>ROUND('[1]Tabela 1'!F42,0)</f>
        <v>10</v>
      </c>
      <c r="E82" s="15">
        <v>0</v>
      </c>
      <c r="F82" s="19">
        <f>ROUND('[1]Tabela 1'!G42,0)</f>
        <v>5</v>
      </c>
      <c r="G82" s="19">
        <f>ROUND('[1]Tabela 1'!H42,0)</f>
        <v>5</v>
      </c>
      <c r="H82" s="19">
        <f>ROUND('[1]Tabela 1'!I42,0)</f>
        <v>8</v>
      </c>
      <c r="I82" s="19">
        <f>ROUND('[1]Tabela 1'!J42,0)</f>
        <v>8</v>
      </c>
      <c r="J82" s="19">
        <f>ROUND('[1]Tabela 1'!K42,0)</f>
        <v>14</v>
      </c>
      <c r="K82" s="15">
        <v>0</v>
      </c>
      <c r="L82" s="19">
        <f>ROUND('[1]Tabela 1'!L42,0)</f>
        <v>12</v>
      </c>
      <c r="M82" s="19">
        <f>ROUND('[1]Tabela 1'!M42,0)</f>
        <v>9</v>
      </c>
      <c r="N82" s="19">
        <f>ROUND('[1]Tabela 1'!N42,0)</f>
        <v>6</v>
      </c>
      <c r="O82" s="19">
        <f>ROUND('[1]Tabela 1'!O42,0)</f>
        <v>8</v>
      </c>
      <c r="P82" s="18" t="s">
        <v>46</v>
      </c>
      <c r="Q82" s="19">
        <f>ROUND('[1]Tabela 2'!D42,0)</f>
        <v>8</v>
      </c>
      <c r="R82" s="19">
        <f>ROUND('[1]Tabela 2'!E42,0)</f>
        <v>5</v>
      </c>
      <c r="S82" s="19">
        <f>ROUND('[1]Tabela 2'!F42,0)</f>
        <v>9</v>
      </c>
      <c r="T82" s="19">
        <f>ROUND('[1]Tabela 2'!G42,0)</f>
        <v>9</v>
      </c>
      <c r="U82" s="19">
        <f>ROUND('[1]Tabela 2'!H42,0)</f>
        <v>8</v>
      </c>
      <c r="V82" s="19"/>
      <c r="W82" s="19">
        <f>ROUND('[1]Tabela 2'!I42,0)</f>
        <v>0</v>
      </c>
      <c r="X82" s="19">
        <f>ROUND('[1]Tabela 2'!J42,0)</f>
        <v>6</v>
      </c>
      <c r="Y82" s="19">
        <f>ROUND('[1]Tabela 2'!K42,0)</f>
        <v>6</v>
      </c>
      <c r="Z82" s="19">
        <f>ROUND('[1]Tabela 2'!L42,0)</f>
        <v>9</v>
      </c>
      <c r="AA82" s="19">
        <f>ROUND('[1]Tabela 2'!M42,0)</f>
        <v>9</v>
      </c>
      <c r="AB82" s="18" t="s">
        <v>46</v>
      </c>
      <c r="AC82" s="19">
        <f>ROUND('[1]Tabela 3'!D42,0)</f>
        <v>8</v>
      </c>
      <c r="AD82" s="19">
        <f>ROUND('[1]Tabela 3'!E42,0)</f>
        <v>7</v>
      </c>
      <c r="AE82" s="19">
        <f>ROUND('[1]Tabela 3'!F42,0)</f>
        <v>6</v>
      </c>
      <c r="AF82" s="19">
        <f>ROUND('[1]Tabela 3'!G42,0)</f>
        <v>9</v>
      </c>
      <c r="AG82" s="19"/>
      <c r="AH82" s="19">
        <f>ROUND('[1]Tabela 3'!H42,0)</f>
        <v>9</v>
      </c>
      <c r="AI82" s="19">
        <f>ROUND('[1]Tabela 3'!I42,0)</f>
        <v>7</v>
      </c>
      <c r="AJ82" s="19">
        <f>ROUND('[1]Tabela 3'!J42,0)</f>
        <v>8</v>
      </c>
    </row>
    <row r="83" spans="1:36">
      <c r="A83" s="17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7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7"/>
      <c r="AC83" s="11"/>
      <c r="AD83" s="11"/>
      <c r="AE83" s="11"/>
      <c r="AF83" s="11"/>
      <c r="AG83" s="11"/>
      <c r="AH83" s="11"/>
      <c r="AI83" s="11"/>
      <c r="AJ83" s="11"/>
    </row>
    <row r="84" spans="1:36" s="36" customFormat="1" ht="15">
      <c r="A84" s="34" t="s">
        <v>58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4" t="s">
        <v>58</v>
      </c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4" t="s">
        <v>58</v>
      </c>
      <c r="AC84" s="35"/>
      <c r="AD84" s="35"/>
      <c r="AE84" s="35"/>
      <c r="AF84" s="35"/>
      <c r="AG84" s="35"/>
      <c r="AH84" s="35"/>
      <c r="AI84" s="35"/>
      <c r="AJ84" s="35"/>
    </row>
    <row r="85" spans="1:36">
      <c r="A85" s="18" t="s">
        <v>47</v>
      </c>
      <c r="B85" s="19">
        <f>ROUND('[1]Tabela 1'!D43,0)</f>
        <v>32</v>
      </c>
      <c r="C85" s="19">
        <f>ROUND('[1]Tabela 1'!E43,0)</f>
        <v>33</v>
      </c>
      <c r="D85" s="19">
        <f>ROUND('[1]Tabela 1'!F43,0)</f>
        <v>31</v>
      </c>
      <c r="E85" s="19">
        <f>ROUND('[1]Tabela 1'!G43,0)</f>
        <v>40</v>
      </c>
      <c r="F85" s="19">
        <f>ROUND('[1]Tabela 1'!G43,0)</f>
        <v>40</v>
      </c>
      <c r="G85" s="19">
        <f>ROUND('[1]Tabela 1'!H43,0)</f>
        <v>31</v>
      </c>
      <c r="H85" s="19">
        <f>ROUND('[1]Tabela 1'!I43,0)</f>
        <v>30</v>
      </c>
      <c r="I85" s="19">
        <f>ROUND('[1]Tabela 1'!J43,0)</f>
        <v>29</v>
      </c>
      <c r="J85" s="19">
        <f>ROUND('[1]Tabela 1'!K43,0)</f>
        <v>29</v>
      </c>
      <c r="K85" s="19"/>
      <c r="L85" s="19">
        <f>ROUND('[1]Tabela 1'!L43,0)</f>
        <v>35</v>
      </c>
      <c r="M85" s="19">
        <f>ROUND('[1]Tabela 1'!M43,0)</f>
        <v>37</v>
      </c>
      <c r="N85" s="19">
        <f>ROUND('[1]Tabela 1'!N43,0)</f>
        <v>29</v>
      </c>
      <c r="O85" s="19">
        <f>ROUND('[1]Tabela 1'!O43,0)</f>
        <v>29</v>
      </c>
      <c r="P85" s="18" t="s">
        <v>47</v>
      </c>
      <c r="Q85" s="19">
        <f>ROUND('[1]Tabela 2'!D43,0)</f>
        <v>32</v>
      </c>
      <c r="R85" s="19">
        <f>ROUND('[1]Tabela 2'!E43,0)</f>
        <v>38</v>
      </c>
      <c r="S85" s="19">
        <f>ROUND('[1]Tabela 2'!F43,0)</f>
        <v>25</v>
      </c>
      <c r="T85" s="19">
        <f>ROUND('[1]Tabela 2'!G43,0)</f>
        <v>32</v>
      </c>
      <c r="U85" s="19">
        <f>ROUND('[1]Tabela 2'!H43,0)</f>
        <v>36</v>
      </c>
      <c r="V85" s="19"/>
      <c r="W85" s="19">
        <f>ROUND('[1]Tabela 2'!I43,0)</f>
        <v>0</v>
      </c>
      <c r="X85" s="19">
        <f>ROUND('[1]Tabela 2'!J43,0)</f>
        <v>33</v>
      </c>
      <c r="Y85" s="19">
        <f>ROUND('[1]Tabela 2'!K43,0)</f>
        <v>32</v>
      </c>
      <c r="Z85" s="19">
        <f>ROUND('[1]Tabela 2'!L43,0)</f>
        <v>30</v>
      </c>
      <c r="AA85" s="19">
        <f>ROUND('[1]Tabela 2'!M43,0)</f>
        <v>34</v>
      </c>
      <c r="AB85" s="18" t="s">
        <v>47</v>
      </c>
      <c r="AC85" s="19">
        <f>ROUND('[1]Tabela 3'!D43,0)</f>
        <v>32</v>
      </c>
      <c r="AD85" s="19">
        <f>ROUND('[1]Tabela 3'!E43,0)</f>
        <v>27</v>
      </c>
      <c r="AE85" s="19">
        <f>ROUND('[1]Tabela 3'!F43,0)</f>
        <v>25</v>
      </c>
      <c r="AF85" s="19">
        <f>ROUND('[1]Tabela 3'!G43,0)</f>
        <v>36</v>
      </c>
      <c r="AG85" s="19"/>
      <c r="AH85" s="19">
        <f>ROUND('[1]Tabela 3'!H43,0)</f>
        <v>36</v>
      </c>
      <c r="AI85" s="19">
        <f>ROUND('[1]Tabela 3'!I43,0)</f>
        <v>38</v>
      </c>
      <c r="AJ85" s="19">
        <f>ROUND('[1]Tabela 3'!J43,0)</f>
        <v>29</v>
      </c>
    </row>
    <row r="86" spans="1:36">
      <c r="A86" s="18" t="s">
        <v>48</v>
      </c>
      <c r="B86" s="19">
        <f>ROUND('[1]Tabela 1'!D44,0)</f>
        <v>56</v>
      </c>
      <c r="C86" s="19">
        <f>ROUND('[1]Tabela 1'!E44,0)</f>
        <v>56</v>
      </c>
      <c r="D86" s="19">
        <f>ROUND('[1]Tabela 1'!F44,0)</f>
        <v>55</v>
      </c>
      <c r="E86" s="19">
        <f>ROUND('[1]Tabela 1'!G44,0)</f>
        <v>54</v>
      </c>
      <c r="F86" s="19">
        <f>ROUND('[1]Tabela 1'!G44,0)</f>
        <v>54</v>
      </c>
      <c r="G86" s="19">
        <f>ROUND('[1]Tabela 1'!H44,0)</f>
        <v>59</v>
      </c>
      <c r="H86" s="19">
        <f>ROUND('[1]Tabela 1'!I44,0)</f>
        <v>58</v>
      </c>
      <c r="I86" s="19">
        <f>ROUND('[1]Tabela 1'!J44,0)</f>
        <v>56</v>
      </c>
      <c r="J86" s="19">
        <f>ROUND('[1]Tabela 1'!K44,0)</f>
        <v>50</v>
      </c>
      <c r="K86" s="11"/>
      <c r="L86" s="19">
        <f>ROUND('[1]Tabela 1'!L44,0)</f>
        <v>48</v>
      </c>
      <c r="M86" s="19">
        <f>ROUND('[1]Tabela 1'!M44,0)</f>
        <v>50</v>
      </c>
      <c r="N86" s="19">
        <f>ROUND('[1]Tabela 1'!N44,0)</f>
        <v>60</v>
      </c>
      <c r="O86" s="19">
        <f>ROUND('[1]Tabela 1'!O44,0)</f>
        <v>60</v>
      </c>
      <c r="P86" s="18" t="s">
        <v>48</v>
      </c>
      <c r="Q86" s="19">
        <f>ROUND('[1]Tabela 2'!D44,0)</f>
        <v>56</v>
      </c>
      <c r="R86" s="19">
        <f>ROUND('[1]Tabela 2'!E44,0)</f>
        <v>52</v>
      </c>
      <c r="S86" s="19">
        <f>ROUND('[1]Tabela 2'!F44,0)</f>
        <v>62</v>
      </c>
      <c r="T86" s="19">
        <f>ROUND('[1]Tabela 2'!G44,0)</f>
        <v>55</v>
      </c>
      <c r="U86" s="19">
        <f>ROUND('[1]Tabela 2'!H44,0)</f>
        <v>50</v>
      </c>
      <c r="V86" s="19"/>
      <c r="W86" s="19">
        <f>ROUND('[1]Tabela 2'!I44,0)</f>
        <v>0</v>
      </c>
      <c r="X86" s="19">
        <f>ROUND('[1]Tabela 2'!J44,0)</f>
        <v>57</v>
      </c>
      <c r="Y86" s="19">
        <f>ROUND('[1]Tabela 2'!K44,0)</f>
        <v>56</v>
      </c>
      <c r="Z86" s="19">
        <f>ROUND('[1]Tabela 2'!L44,0)</f>
        <v>56</v>
      </c>
      <c r="AA86" s="19">
        <f>ROUND('[1]Tabela 2'!M44,0)</f>
        <v>55</v>
      </c>
      <c r="AB86" s="18" t="s">
        <v>48</v>
      </c>
      <c r="AC86" s="19">
        <f>ROUND('[1]Tabela 3'!D44,0)</f>
        <v>56</v>
      </c>
      <c r="AD86" s="19">
        <f>ROUND('[1]Tabela 3'!E44,0)</f>
        <v>60</v>
      </c>
      <c r="AE86" s="19">
        <f>ROUND('[1]Tabela 3'!F44,0)</f>
        <v>64</v>
      </c>
      <c r="AF86" s="19">
        <f>ROUND('[1]Tabela 3'!G44,0)</f>
        <v>51</v>
      </c>
      <c r="AG86" s="19"/>
      <c r="AH86" s="19">
        <f>ROUND('[1]Tabela 3'!H44,0)</f>
        <v>51</v>
      </c>
      <c r="AI86" s="19">
        <f>ROUND('[1]Tabela 3'!I44,0)</f>
        <v>51</v>
      </c>
      <c r="AJ86" s="19">
        <f>ROUND('[1]Tabela 3'!J44,0)</f>
        <v>58</v>
      </c>
    </row>
    <row r="87" spans="1:36">
      <c r="A87" s="18" t="s">
        <v>46</v>
      </c>
      <c r="B87" s="19">
        <f>ROUND('[1]Tabela 1'!D45,0)</f>
        <v>13</v>
      </c>
      <c r="C87" s="19">
        <f>ROUND('[1]Tabela 1'!E45,0)</f>
        <v>11</v>
      </c>
      <c r="D87" s="19">
        <f>ROUND('[1]Tabela 1'!F45,0)</f>
        <v>14</v>
      </c>
      <c r="E87" s="19">
        <f>ROUND('[1]Tabela 1'!G45,0)</f>
        <v>6</v>
      </c>
      <c r="F87" s="19">
        <f>ROUND('[1]Tabela 1'!G45,0)</f>
        <v>6</v>
      </c>
      <c r="G87" s="19">
        <f>ROUND('[1]Tabela 1'!H45,0)</f>
        <v>10</v>
      </c>
      <c r="H87" s="19">
        <f>ROUND('[1]Tabela 1'!I45,0)</f>
        <v>11</v>
      </c>
      <c r="I87" s="19">
        <f>ROUND('[1]Tabela 1'!J45,0)</f>
        <v>14</v>
      </c>
      <c r="J87" s="19">
        <f>ROUND('[1]Tabela 1'!K45,0)</f>
        <v>21</v>
      </c>
      <c r="K87" s="15">
        <v>0</v>
      </c>
      <c r="L87" s="19">
        <f>ROUND('[1]Tabela 1'!L45,0)</f>
        <v>17</v>
      </c>
      <c r="M87" s="19">
        <f>ROUND('[1]Tabela 1'!M45,0)</f>
        <v>13</v>
      </c>
      <c r="N87" s="19">
        <f>ROUND('[1]Tabela 1'!N45,0)</f>
        <v>10</v>
      </c>
      <c r="O87" s="19">
        <f>ROUND('[1]Tabela 1'!O45,0)</f>
        <v>11</v>
      </c>
      <c r="P87" s="18" t="s">
        <v>46</v>
      </c>
      <c r="Q87" s="19">
        <f>ROUND('[1]Tabela 2'!D45,0)</f>
        <v>13</v>
      </c>
      <c r="R87" s="19">
        <f>ROUND('[1]Tabela 2'!E45,0)</f>
        <v>10</v>
      </c>
      <c r="S87" s="19">
        <f>ROUND('[1]Tabela 2'!F45,0)</f>
        <v>12</v>
      </c>
      <c r="T87" s="19">
        <f>ROUND('[1]Tabela 2'!G45,0)</f>
        <v>13</v>
      </c>
      <c r="U87" s="19">
        <f>ROUND('[1]Tabela 2'!H45,0)</f>
        <v>14</v>
      </c>
      <c r="V87" s="19"/>
      <c r="W87" s="19">
        <f>ROUND('[1]Tabela 2'!I45,0)</f>
        <v>0</v>
      </c>
      <c r="X87" s="19">
        <f>ROUND('[1]Tabela 2'!J45,0)</f>
        <v>10</v>
      </c>
      <c r="Y87" s="19">
        <f>ROUND('[1]Tabela 2'!K45,0)</f>
        <v>13</v>
      </c>
      <c r="Z87" s="19">
        <f>ROUND('[1]Tabela 2'!L45,0)</f>
        <v>13</v>
      </c>
      <c r="AA87" s="19">
        <f>ROUND('[1]Tabela 2'!M45,0)</f>
        <v>12</v>
      </c>
      <c r="AB87" s="18" t="s">
        <v>46</v>
      </c>
      <c r="AC87" s="19">
        <f>ROUND('[1]Tabela 3'!D45,0)</f>
        <v>13</v>
      </c>
      <c r="AD87" s="19">
        <f>ROUND('[1]Tabela 3'!E45,0)</f>
        <v>12</v>
      </c>
      <c r="AE87" s="19">
        <f>ROUND('[1]Tabela 3'!F45,0)</f>
        <v>12</v>
      </c>
      <c r="AF87" s="19">
        <f>ROUND('[1]Tabela 3'!G45,0)</f>
        <v>13</v>
      </c>
      <c r="AG87" s="19"/>
      <c r="AH87" s="19">
        <f>ROUND('[1]Tabela 3'!H45,0)</f>
        <v>14</v>
      </c>
      <c r="AI87" s="19">
        <f>ROUND('[1]Tabela 3'!I45,0)</f>
        <v>11</v>
      </c>
      <c r="AJ87" s="19">
        <f>ROUND('[1]Tabela 3'!J45,0)</f>
        <v>13</v>
      </c>
    </row>
    <row r="88" spans="1:36">
      <c r="A88" s="17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7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7"/>
      <c r="AC88" s="11"/>
      <c r="AD88" s="11"/>
      <c r="AE88" s="11"/>
      <c r="AF88" s="11"/>
      <c r="AG88" s="11"/>
      <c r="AH88" s="11"/>
      <c r="AI88" s="11"/>
      <c r="AJ88" s="11"/>
    </row>
    <row r="89" spans="1:36" s="36" customFormat="1" ht="15">
      <c r="A89" s="34" t="s">
        <v>59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4" t="s">
        <v>59</v>
      </c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4" t="s">
        <v>59</v>
      </c>
      <c r="AC89" s="35"/>
      <c r="AD89" s="35"/>
      <c r="AE89" s="35"/>
      <c r="AF89" s="35"/>
      <c r="AG89" s="35"/>
      <c r="AH89" s="35"/>
      <c r="AI89" s="35"/>
      <c r="AJ89" s="35"/>
    </row>
    <row r="90" spans="1:36">
      <c r="A90" s="18" t="s">
        <v>47</v>
      </c>
      <c r="B90" s="19">
        <f>ROUND('[1]Tabela 1'!D46,0)</f>
        <v>23</v>
      </c>
      <c r="C90" s="19">
        <f>ROUND('[1]Tabela 1'!E46,0)</f>
        <v>25</v>
      </c>
      <c r="D90" s="19">
        <f>ROUND('[1]Tabela 1'!F46,0)</f>
        <v>21</v>
      </c>
      <c r="E90" s="19"/>
      <c r="F90" s="19">
        <f>ROUND('[1]Tabela 1'!G46,0)</f>
        <v>31</v>
      </c>
      <c r="G90" s="19">
        <f>ROUND('[1]Tabela 1'!H46,0)</f>
        <v>20</v>
      </c>
      <c r="H90" s="19">
        <f>ROUND('[1]Tabela 1'!I46,0)</f>
        <v>19</v>
      </c>
      <c r="I90" s="19">
        <f>ROUND('[1]Tabela 1'!J46,0)</f>
        <v>23</v>
      </c>
      <c r="J90" s="19">
        <f>ROUND('[1]Tabela 1'!K46,0)</f>
        <v>23</v>
      </c>
      <c r="K90" s="19"/>
      <c r="L90" s="19">
        <f>ROUND('[1]Tabela 1'!L46,0)</f>
        <v>29</v>
      </c>
      <c r="M90" s="19">
        <f>ROUND('[1]Tabela 1'!M46,0)</f>
        <v>25</v>
      </c>
      <c r="N90" s="19">
        <f>ROUND('[1]Tabela 1'!N46,0)</f>
        <v>20</v>
      </c>
      <c r="O90" s="19">
        <f>ROUND('[1]Tabela 1'!O46,0)</f>
        <v>20</v>
      </c>
      <c r="P90" s="18" t="s">
        <v>47</v>
      </c>
      <c r="Q90" s="19">
        <f>ROUND('[1]Tabela 2'!D46,0)</f>
        <v>23</v>
      </c>
      <c r="R90" s="19">
        <f>ROUND('[1]Tabela 2'!E46,0)</f>
        <v>29</v>
      </c>
      <c r="S90" s="19">
        <f>ROUND('[1]Tabela 2'!F46,0)</f>
        <v>21</v>
      </c>
      <c r="T90" s="19">
        <f>ROUND('[1]Tabela 2'!G46,0)</f>
        <v>23</v>
      </c>
      <c r="U90" s="19">
        <f>ROUND('[1]Tabela 2'!H46,0)</f>
        <v>20</v>
      </c>
      <c r="V90" s="19"/>
      <c r="W90" s="19">
        <f>ROUND('[1]Tabela 2'!I46,0)</f>
        <v>0</v>
      </c>
      <c r="X90" s="19">
        <f>ROUND('[1]Tabela 2'!J46,0)</f>
        <v>22</v>
      </c>
      <c r="Y90" s="19">
        <f>ROUND('[1]Tabela 2'!K46,0)</f>
        <v>22</v>
      </c>
      <c r="Z90" s="19">
        <f>ROUND('[1]Tabela 2'!L46,0)</f>
        <v>22</v>
      </c>
      <c r="AA90" s="19">
        <f>ROUND('[1]Tabela 2'!M46,0)</f>
        <v>26</v>
      </c>
      <c r="AB90" s="18" t="s">
        <v>47</v>
      </c>
      <c r="AC90" s="19">
        <f>ROUND('[1]Tabela 3'!D46,0)</f>
        <v>23</v>
      </c>
      <c r="AD90" s="19">
        <f>ROUND('[1]Tabela 3'!E46,0)</f>
        <v>18</v>
      </c>
      <c r="AE90" s="19">
        <f>ROUND('[1]Tabela 3'!F46,0)</f>
        <v>14</v>
      </c>
      <c r="AF90" s="19">
        <f>ROUND('[1]Tabela 3'!G46,0)</f>
        <v>28</v>
      </c>
      <c r="AG90" s="19"/>
      <c r="AH90" s="19">
        <f>ROUND('[1]Tabela 3'!H46,0)</f>
        <v>30</v>
      </c>
      <c r="AI90" s="19">
        <f>ROUND('[1]Tabela 3'!I46,0)</f>
        <v>29</v>
      </c>
      <c r="AJ90" s="19">
        <f>ROUND('[1]Tabela 3'!J46,0)</f>
        <v>19</v>
      </c>
    </row>
    <row r="91" spans="1:36">
      <c r="A91" s="18" t="s">
        <v>48</v>
      </c>
      <c r="B91" s="19">
        <f>ROUND('[1]Tabela 1'!D47,0)</f>
        <v>72</v>
      </c>
      <c r="C91" s="19">
        <f>ROUND('[1]Tabela 1'!E47,0)</f>
        <v>70</v>
      </c>
      <c r="D91" s="19">
        <f>ROUND('[1]Tabela 1'!F47,0)</f>
        <v>73</v>
      </c>
      <c r="E91" s="11"/>
      <c r="F91" s="19">
        <f>ROUND('[1]Tabela 1'!G47,0)</f>
        <v>66</v>
      </c>
      <c r="G91" s="19">
        <f>ROUND('[1]Tabela 1'!H47,0)</f>
        <v>75</v>
      </c>
      <c r="H91" s="19">
        <f>ROUND('[1]Tabela 1'!I47,0)</f>
        <v>76</v>
      </c>
      <c r="I91" s="19">
        <f>ROUND('[1]Tabela 1'!J47,0)</f>
        <v>72</v>
      </c>
      <c r="J91" s="19">
        <f>ROUND('[1]Tabela 1'!K47,0)</f>
        <v>71</v>
      </c>
      <c r="K91" s="11"/>
      <c r="L91" s="19">
        <f>ROUND('[1]Tabela 1'!L47,0)</f>
        <v>64</v>
      </c>
      <c r="M91" s="19">
        <f>ROUND('[1]Tabela 1'!M47,0)</f>
        <v>70</v>
      </c>
      <c r="N91" s="19">
        <f>ROUND('[1]Tabela 1'!N47,0)</f>
        <v>75</v>
      </c>
      <c r="O91" s="19">
        <f>ROUND('[1]Tabela 1'!O47,0)</f>
        <v>76</v>
      </c>
      <c r="P91" s="18" t="s">
        <v>48</v>
      </c>
      <c r="Q91" s="19">
        <f>ROUND('[1]Tabela 2'!D47,0)</f>
        <v>72</v>
      </c>
      <c r="R91" s="19">
        <f>ROUND('[1]Tabela 2'!E47,0)</f>
        <v>68</v>
      </c>
      <c r="S91" s="19">
        <f>ROUND('[1]Tabela 2'!F47,0)</f>
        <v>73</v>
      </c>
      <c r="T91" s="19">
        <f>ROUND('[1]Tabela 2'!G47,0)</f>
        <v>72</v>
      </c>
      <c r="U91" s="19">
        <f>ROUND('[1]Tabela 2'!H47,0)</f>
        <v>73</v>
      </c>
      <c r="V91" s="19"/>
      <c r="W91" s="19">
        <f>ROUND('[1]Tabela 2'!I47,0)</f>
        <v>0</v>
      </c>
      <c r="X91" s="19">
        <f>ROUND('[1]Tabela 2'!J47,0)</f>
        <v>73</v>
      </c>
      <c r="Y91" s="19">
        <f>ROUND('[1]Tabela 2'!K47,0)</f>
        <v>73</v>
      </c>
      <c r="Z91" s="19">
        <f>ROUND('[1]Tabela 2'!L47,0)</f>
        <v>73</v>
      </c>
      <c r="AA91" s="19">
        <f>ROUND('[1]Tabela 2'!M47,0)</f>
        <v>70</v>
      </c>
      <c r="AB91" s="18" t="s">
        <v>48</v>
      </c>
      <c r="AC91" s="19">
        <f>ROUND('[1]Tabela 3'!D47,0)</f>
        <v>72</v>
      </c>
      <c r="AD91" s="19">
        <f>ROUND('[1]Tabela 3'!E47,0)</f>
        <v>77</v>
      </c>
      <c r="AE91" s="19">
        <f>ROUND('[1]Tabela 3'!F47,0)</f>
        <v>82</v>
      </c>
      <c r="AF91" s="19">
        <f>ROUND('[1]Tabela 3'!G47,0)</f>
        <v>67</v>
      </c>
      <c r="AG91" s="19"/>
      <c r="AH91" s="19">
        <f>ROUND('[1]Tabela 3'!H47,0)</f>
        <v>64</v>
      </c>
      <c r="AI91" s="19">
        <f>ROUND('[1]Tabela 3'!I47,0)</f>
        <v>67</v>
      </c>
      <c r="AJ91" s="19">
        <f>ROUND('[1]Tabela 3'!J47,0)</f>
        <v>76</v>
      </c>
    </row>
    <row r="92" spans="1:36">
      <c r="A92" s="18" t="s">
        <v>46</v>
      </c>
      <c r="B92" s="19">
        <f>ROUND('[1]Tabela 1'!D48,0)</f>
        <v>5</v>
      </c>
      <c r="C92" s="19">
        <f>ROUND('[1]Tabela 1'!E48,0)</f>
        <v>4</v>
      </c>
      <c r="D92" s="19">
        <f>ROUND('[1]Tabela 1'!F48,0)</f>
        <v>6</v>
      </c>
      <c r="E92" s="15">
        <v>0</v>
      </c>
      <c r="F92" s="19">
        <f>ROUND('[1]Tabela 1'!G48,0)</f>
        <v>3</v>
      </c>
      <c r="G92" s="19">
        <f>ROUND('[1]Tabela 1'!H48,0)</f>
        <v>5</v>
      </c>
      <c r="H92" s="19">
        <f>ROUND('[1]Tabela 1'!I48,0)</f>
        <v>5</v>
      </c>
      <c r="I92" s="19">
        <f>ROUND('[1]Tabela 1'!J48,0)</f>
        <v>5</v>
      </c>
      <c r="J92" s="19">
        <f>ROUND('[1]Tabela 1'!K48,0)</f>
        <v>7</v>
      </c>
      <c r="K92" s="15">
        <v>0</v>
      </c>
      <c r="L92" s="19">
        <f>ROUND('[1]Tabela 1'!L48,0)</f>
        <v>7</v>
      </c>
      <c r="M92" s="19">
        <f>ROUND('[1]Tabela 1'!M48,0)</f>
        <v>5</v>
      </c>
      <c r="N92" s="19">
        <f>ROUND('[1]Tabela 1'!N48,0)</f>
        <v>5</v>
      </c>
      <c r="O92" s="19">
        <f>ROUND('[1]Tabela 1'!O48,0)</f>
        <v>5</v>
      </c>
      <c r="P92" s="18" t="s">
        <v>46</v>
      </c>
      <c r="Q92" s="19">
        <f>ROUND('[1]Tabela 2'!D48,0)</f>
        <v>5</v>
      </c>
      <c r="R92" s="19">
        <f>ROUND('[1]Tabela 2'!E48,0)</f>
        <v>3</v>
      </c>
      <c r="S92" s="19">
        <f>ROUND('[1]Tabela 2'!F48,0)</f>
        <v>7</v>
      </c>
      <c r="T92" s="19">
        <f>ROUND('[1]Tabela 2'!G48,0)</f>
        <v>4</v>
      </c>
      <c r="U92" s="19">
        <f>ROUND('[1]Tabela 2'!H48,0)</f>
        <v>7</v>
      </c>
      <c r="V92" s="19"/>
      <c r="W92" s="19">
        <f>ROUND('[1]Tabela 2'!I48,0)</f>
        <v>0</v>
      </c>
      <c r="X92" s="19">
        <f>ROUND('[1]Tabela 2'!J48,0)</f>
        <v>5</v>
      </c>
      <c r="Y92" s="19">
        <f>ROUND('[1]Tabela 2'!K48,0)</f>
        <v>5</v>
      </c>
      <c r="Z92" s="19">
        <f>ROUND('[1]Tabela 2'!L48,0)</f>
        <v>5</v>
      </c>
      <c r="AA92" s="19">
        <f>ROUND('[1]Tabela 2'!M48,0)</f>
        <v>5</v>
      </c>
      <c r="AB92" s="18" t="s">
        <v>46</v>
      </c>
      <c r="AC92" s="19">
        <f>ROUND('[1]Tabela 3'!D48,0)</f>
        <v>5</v>
      </c>
      <c r="AD92" s="19">
        <f>ROUND('[1]Tabela 3'!E48,0)</f>
        <v>5</v>
      </c>
      <c r="AE92" s="19">
        <f>ROUND('[1]Tabela 3'!F48,0)</f>
        <v>4</v>
      </c>
      <c r="AF92" s="19">
        <f>ROUND('[1]Tabela 3'!G48,0)</f>
        <v>5</v>
      </c>
      <c r="AG92" s="19"/>
      <c r="AH92" s="19">
        <f>ROUND('[1]Tabela 3'!H48,0)</f>
        <v>7</v>
      </c>
      <c r="AI92" s="19">
        <f>ROUND('[1]Tabela 3'!I48,0)</f>
        <v>4</v>
      </c>
      <c r="AJ92" s="19">
        <f>ROUND('[1]Tabela 3'!J48,0)</f>
        <v>5</v>
      </c>
    </row>
    <row r="93" spans="1:36">
      <c r="A93" s="17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7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7"/>
      <c r="AC93" s="11"/>
      <c r="AD93" s="11"/>
      <c r="AE93" s="11"/>
      <c r="AF93" s="11"/>
      <c r="AG93" s="11"/>
      <c r="AH93" s="11"/>
      <c r="AI93" s="11"/>
      <c r="AJ93" s="11"/>
    </row>
    <row r="94" spans="1:36" s="36" customFormat="1" ht="15">
      <c r="A94" s="34" t="s">
        <v>60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4" t="s">
        <v>60</v>
      </c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4" t="s">
        <v>60</v>
      </c>
      <c r="AC94" s="35"/>
      <c r="AD94" s="35"/>
      <c r="AE94" s="35"/>
      <c r="AF94" s="35"/>
      <c r="AG94" s="35"/>
      <c r="AH94" s="35"/>
      <c r="AI94" s="35"/>
      <c r="AJ94" s="35"/>
    </row>
    <row r="95" spans="1:36">
      <c r="A95" s="18" t="s">
        <v>47</v>
      </c>
      <c r="B95" s="19">
        <f>ROUND('[1]Tabela 1'!D49,0)</f>
        <v>31</v>
      </c>
      <c r="C95" s="19">
        <f>ROUND('[1]Tabela 1'!E49,0)</f>
        <v>33</v>
      </c>
      <c r="D95" s="19">
        <f>ROUND('[1]Tabela 1'!F49,0)</f>
        <v>30</v>
      </c>
      <c r="E95" s="19"/>
      <c r="F95" s="19">
        <f>ROUND('[1]Tabela 1'!G49,0)</f>
        <v>37</v>
      </c>
      <c r="G95" s="19">
        <f>ROUND('[1]Tabela 1'!H49,0)</f>
        <v>32</v>
      </c>
      <c r="H95" s="19">
        <f>ROUND('[1]Tabela 1'!I49,0)</f>
        <v>24</v>
      </c>
      <c r="I95" s="19">
        <f>ROUND('[1]Tabela 1'!J49,0)</f>
        <v>30</v>
      </c>
      <c r="J95" s="19">
        <f>ROUND('[1]Tabela 1'!K49,0)</f>
        <v>33</v>
      </c>
      <c r="K95" s="19"/>
      <c r="L95" s="19">
        <f>ROUND('[1]Tabela 1'!L49,0)</f>
        <v>39</v>
      </c>
      <c r="M95" s="19">
        <f>ROUND('[1]Tabela 1'!M49,0)</f>
        <v>34</v>
      </c>
      <c r="N95" s="19">
        <f>ROUND('[1]Tabela 1'!N49,0)</f>
        <v>28</v>
      </c>
      <c r="O95" s="19">
        <f>ROUND('[1]Tabela 1'!O49,0)</f>
        <v>25</v>
      </c>
      <c r="P95" s="18" t="s">
        <v>47</v>
      </c>
      <c r="Q95" s="19">
        <f>ROUND('[1]Tabela 2'!D49,0)</f>
        <v>31</v>
      </c>
      <c r="R95" s="19">
        <f>ROUND('[1]Tabela 2'!E49,0)</f>
        <v>38</v>
      </c>
      <c r="S95" s="19">
        <f>ROUND('[1]Tabela 2'!F49,0)</f>
        <v>28</v>
      </c>
      <c r="T95" s="19">
        <f>ROUND('[1]Tabela 2'!G49,0)</f>
        <v>31</v>
      </c>
      <c r="U95" s="19">
        <f>ROUND('[1]Tabela 2'!H49,0)</f>
        <v>30</v>
      </c>
      <c r="V95" s="19"/>
      <c r="W95" s="19">
        <f>ROUND('[1]Tabela 2'!I49,0)</f>
        <v>0</v>
      </c>
      <c r="X95" s="19">
        <f>ROUND('[1]Tabela 2'!J49,0)</f>
        <v>31</v>
      </c>
      <c r="Y95" s="19">
        <f>ROUND('[1]Tabela 2'!K49,0)</f>
        <v>27</v>
      </c>
      <c r="Z95" s="19">
        <f>ROUND('[1]Tabela 2'!L49,0)</f>
        <v>30</v>
      </c>
      <c r="AA95" s="19">
        <f>ROUND('[1]Tabela 2'!M49,0)</f>
        <v>37</v>
      </c>
      <c r="AB95" s="18" t="s">
        <v>47</v>
      </c>
      <c r="AC95" s="19">
        <f>ROUND('[1]Tabela 3'!D49,0)</f>
        <v>31</v>
      </c>
      <c r="AD95" s="19">
        <f>ROUND('[1]Tabela 3'!E49,0)</f>
        <v>25</v>
      </c>
      <c r="AE95" s="19">
        <f>ROUND('[1]Tabela 3'!F49,0)</f>
        <v>24</v>
      </c>
      <c r="AF95" s="19">
        <f>ROUND('[1]Tabela 3'!G49,0)</f>
        <v>36</v>
      </c>
      <c r="AG95" s="19"/>
      <c r="AH95" s="19">
        <f>ROUND('[1]Tabela 3'!H49,0)</f>
        <v>37</v>
      </c>
      <c r="AI95" s="19">
        <f>ROUND('[1]Tabela 3'!I49,0)</f>
        <v>39</v>
      </c>
      <c r="AJ95" s="19">
        <f>ROUND('[1]Tabela 3'!J49,0)</f>
        <v>27</v>
      </c>
    </row>
    <row r="96" spans="1:36">
      <c r="A96" s="18" t="s">
        <v>48</v>
      </c>
      <c r="B96" s="19">
        <f>ROUND('[1]Tabela 1'!D50,0)</f>
        <v>62</v>
      </c>
      <c r="C96" s="19">
        <f>ROUND('[1]Tabela 1'!E50,0)</f>
        <v>61</v>
      </c>
      <c r="D96" s="19">
        <f>ROUND('[1]Tabela 1'!F50,0)</f>
        <v>62</v>
      </c>
      <c r="E96" s="11"/>
      <c r="F96" s="19">
        <f>ROUND('[1]Tabela 1'!G50,0)</f>
        <v>60</v>
      </c>
      <c r="G96" s="19">
        <f>ROUND('[1]Tabela 1'!H50,0)</f>
        <v>64</v>
      </c>
      <c r="H96" s="19">
        <f>ROUND('[1]Tabela 1'!I50,0)</f>
        <v>68</v>
      </c>
      <c r="I96" s="19">
        <f>ROUND('[1]Tabela 1'!J50,0)</f>
        <v>62</v>
      </c>
      <c r="J96" s="19">
        <f>ROUND('[1]Tabela 1'!K50,0)</f>
        <v>55</v>
      </c>
      <c r="K96" s="11"/>
      <c r="L96" s="19">
        <f>ROUND('[1]Tabela 1'!L50,0)</f>
        <v>51</v>
      </c>
      <c r="M96" s="19">
        <f>ROUND('[1]Tabela 1'!M50,0)</f>
        <v>59</v>
      </c>
      <c r="N96" s="19">
        <f>ROUND('[1]Tabela 1'!N50,0)</f>
        <v>66</v>
      </c>
      <c r="O96" s="19">
        <f>ROUND('[1]Tabela 1'!O50,0)</f>
        <v>69</v>
      </c>
      <c r="P96" s="18" t="s">
        <v>48</v>
      </c>
      <c r="Q96" s="19">
        <f>ROUND('[1]Tabela 2'!D50,0)</f>
        <v>62</v>
      </c>
      <c r="R96" s="19">
        <f>ROUND('[1]Tabela 2'!E50,0)</f>
        <v>56</v>
      </c>
      <c r="S96" s="19">
        <f>ROUND('[1]Tabela 2'!F50,0)</f>
        <v>65</v>
      </c>
      <c r="T96" s="19">
        <f>ROUND('[1]Tabela 2'!G50,0)</f>
        <v>62</v>
      </c>
      <c r="U96" s="19">
        <f>ROUND('[1]Tabela 2'!H50,0)</f>
        <v>61</v>
      </c>
      <c r="V96" s="19"/>
      <c r="W96" s="19">
        <f>ROUND('[1]Tabela 2'!I50,0)</f>
        <v>0</v>
      </c>
      <c r="X96" s="19">
        <f>ROUND('[1]Tabela 2'!J50,0)</f>
        <v>63</v>
      </c>
      <c r="Y96" s="19">
        <f>ROUND('[1]Tabela 2'!K50,0)</f>
        <v>66</v>
      </c>
      <c r="Z96" s="19">
        <f>ROUND('[1]Tabela 2'!L50,0)</f>
        <v>61</v>
      </c>
      <c r="AA96" s="19">
        <f>ROUND('[1]Tabela 2'!M50,0)</f>
        <v>57</v>
      </c>
      <c r="AB96" s="18" t="s">
        <v>48</v>
      </c>
      <c r="AC96" s="19">
        <f>ROUND('[1]Tabela 3'!D50,0)</f>
        <v>62</v>
      </c>
      <c r="AD96" s="19">
        <f>ROUND('[1]Tabela 3'!E50,0)</f>
        <v>68</v>
      </c>
      <c r="AE96" s="19">
        <f>ROUND('[1]Tabela 3'!F50,0)</f>
        <v>71</v>
      </c>
      <c r="AF96" s="19">
        <f>ROUND('[1]Tabela 3'!G50,0)</f>
        <v>56</v>
      </c>
      <c r="AG96" s="19"/>
      <c r="AH96" s="19">
        <f>ROUND('[1]Tabela 3'!H50,0)</f>
        <v>53</v>
      </c>
      <c r="AI96" s="19">
        <f>ROUND('[1]Tabela 3'!I50,0)</f>
        <v>56</v>
      </c>
      <c r="AJ96" s="19">
        <f>ROUND('[1]Tabela 3'!J50,0)</f>
        <v>66</v>
      </c>
    </row>
    <row r="97" spans="1:36">
      <c r="A97" s="18" t="s">
        <v>46</v>
      </c>
      <c r="B97" s="19">
        <f>ROUND('[1]Tabela 1'!D51,0)</f>
        <v>7</v>
      </c>
      <c r="C97" s="19">
        <f>ROUND('[1]Tabela 1'!E51,0)</f>
        <v>6</v>
      </c>
      <c r="D97" s="19">
        <f>ROUND('[1]Tabela 1'!F51,0)</f>
        <v>8</v>
      </c>
      <c r="E97" s="15">
        <v>0</v>
      </c>
      <c r="F97" s="19">
        <f>ROUND('[1]Tabela 1'!G51,0)</f>
        <v>3</v>
      </c>
      <c r="G97" s="19">
        <f>ROUND('[1]Tabela 1'!H51,0)</f>
        <v>5</v>
      </c>
      <c r="H97" s="19">
        <f>ROUND('[1]Tabela 1'!I51,0)</f>
        <v>8</v>
      </c>
      <c r="I97" s="19">
        <f>ROUND('[1]Tabela 1'!J51,0)</f>
        <v>8</v>
      </c>
      <c r="J97" s="19">
        <f>ROUND('[1]Tabela 1'!K51,0)</f>
        <v>12</v>
      </c>
      <c r="K97" s="15">
        <v>0</v>
      </c>
      <c r="L97" s="19">
        <f>ROUND('[1]Tabela 1'!L51,0)</f>
        <v>10</v>
      </c>
      <c r="M97" s="19">
        <f>ROUND('[1]Tabela 1'!M51,0)</f>
        <v>7</v>
      </c>
      <c r="N97" s="19">
        <f>ROUND('[1]Tabela 1'!N51,0)</f>
        <v>6</v>
      </c>
      <c r="O97" s="19">
        <f>ROUND('[1]Tabela 1'!O51,0)</f>
        <v>6</v>
      </c>
      <c r="P97" s="18" t="s">
        <v>46</v>
      </c>
      <c r="Q97" s="19">
        <f>ROUND('[1]Tabela 2'!D51,0)</f>
        <v>7</v>
      </c>
      <c r="R97" s="19">
        <f>ROUND('[1]Tabela 2'!E51,0)</f>
        <v>6</v>
      </c>
      <c r="S97" s="19">
        <f>ROUND('[1]Tabela 2'!F51,0)</f>
        <v>7</v>
      </c>
      <c r="T97" s="19">
        <f>ROUND('[1]Tabela 2'!G51,0)</f>
        <v>7</v>
      </c>
      <c r="U97" s="19">
        <f>ROUND('[1]Tabela 2'!H51,0)</f>
        <v>10</v>
      </c>
      <c r="V97" s="19"/>
      <c r="W97" s="19">
        <f>ROUND('[1]Tabela 2'!I51,0)</f>
        <v>0</v>
      </c>
      <c r="X97" s="19">
        <f>ROUND('[1]Tabela 2'!J51,0)</f>
        <v>6</v>
      </c>
      <c r="Y97" s="19">
        <f>ROUND('[1]Tabela 2'!K51,0)</f>
        <v>7</v>
      </c>
      <c r="Z97" s="19">
        <f>ROUND('[1]Tabela 2'!L51,0)</f>
        <v>9</v>
      </c>
      <c r="AA97" s="19">
        <f>ROUND('[1]Tabela 2'!M51,0)</f>
        <v>6</v>
      </c>
      <c r="AB97" s="18" t="s">
        <v>46</v>
      </c>
      <c r="AC97" s="19">
        <f>ROUND('[1]Tabela 3'!D51,0)</f>
        <v>7</v>
      </c>
      <c r="AD97" s="19">
        <f>ROUND('[1]Tabela 3'!E51,0)</f>
        <v>7</v>
      </c>
      <c r="AE97" s="19">
        <f>ROUND('[1]Tabela 3'!F51,0)</f>
        <v>5</v>
      </c>
      <c r="AF97" s="19">
        <f>ROUND('[1]Tabela 3'!G51,0)</f>
        <v>8</v>
      </c>
      <c r="AG97" s="19"/>
      <c r="AH97" s="19">
        <f>ROUND('[1]Tabela 3'!H51,0)</f>
        <v>10</v>
      </c>
      <c r="AI97" s="19">
        <f>ROUND('[1]Tabela 3'!I51,0)</f>
        <v>6</v>
      </c>
      <c r="AJ97" s="19">
        <f>ROUND('[1]Tabela 3'!J51,0)</f>
        <v>7</v>
      </c>
    </row>
    <row r="98" spans="1:36">
      <c r="A98" s="3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3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3"/>
      <c r="AC98" s="11"/>
      <c r="AD98" s="11"/>
      <c r="AE98" s="11"/>
      <c r="AF98" s="11"/>
      <c r="AG98" s="11"/>
      <c r="AH98" s="11"/>
      <c r="AI98" s="11"/>
      <c r="AJ98" s="11"/>
    </row>
    <row r="99" spans="1:36" s="31" customFormat="1" ht="15">
      <c r="A99" s="29" t="s">
        <v>61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29" t="s">
        <v>61</v>
      </c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29" t="s">
        <v>61</v>
      </c>
      <c r="AC99" s="33"/>
      <c r="AD99" s="33"/>
      <c r="AE99" s="33"/>
      <c r="AF99" s="33"/>
      <c r="AG99" s="33"/>
      <c r="AH99" s="33"/>
      <c r="AI99" s="33"/>
      <c r="AJ99" s="33"/>
    </row>
    <row r="100" spans="1:36">
      <c r="A100" s="37" t="s">
        <v>62</v>
      </c>
      <c r="B100" s="19">
        <f>ROUND('[1]Tabela 1'!D52,0)</f>
        <v>18</v>
      </c>
      <c r="C100" s="19">
        <f>ROUND('[1]Tabela 1'!E52,0)</f>
        <v>20</v>
      </c>
      <c r="D100" s="19">
        <f>ROUND('[1]Tabela 1'!F52,0)</f>
        <v>15</v>
      </c>
      <c r="E100" s="19"/>
      <c r="F100" s="19">
        <f>ROUND('[1]Tabela 1'!G52,0)</f>
        <v>17</v>
      </c>
      <c r="G100" s="19">
        <f>ROUND('[1]Tabela 1'!H52,0)</f>
        <v>13</v>
      </c>
      <c r="H100" s="19">
        <f>ROUND('[1]Tabela 1'!I52,0)</f>
        <v>20</v>
      </c>
      <c r="I100" s="19">
        <f>ROUND('[1]Tabela 1'!J52,0)</f>
        <v>19</v>
      </c>
      <c r="J100" s="19">
        <f>ROUND('[1]Tabela 1'!K52,0)</f>
        <v>20</v>
      </c>
      <c r="K100" s="19"/>
      <c r="L100" s="19">
        <f>ROUND('[1]Tabela 1'!L52,0)</f>
        <v>19</v>
      </c>
      <c r="M100" s="19">
        <f>ROUND('[1]Tabela 1'!M52,0)</f>
        <v>17</v>
      </c>
      <c r="N100" s="19">
        <f>ROUND('[1]Tabela 1'!N52,0)</f>
        <v>16</v>
      </c>
      <c r="O100" s="19">
        <f>ROUND('[1]Tabela 1'!O52,0)</f>
        <v>20</v>
      </c>
      <c r="P100" s="37" t="s">
        <v>62</v>
      </c>
      <c r="Q100" s="19">
        <f>ROUND('[1]Tabela 2'!D52,0)</f>
        <v>18</v>
      </c>
      <c r="R100" s="19">
        <f>ROUND('[1]Tabela 2'!E52,0)</f>
        <v>13</v>
      </c>
      <c r="S100" s="19">
        <f>ROUND('[1]Tabela 2'!F52,0)</f>
        <v>17</v>
      </c>
      <c r="T100" s="19">
        <f>ROUND('[1]Tabela 2'!G52,0)</f>
        <v>19</v>
      </c>
      <c r="U100" s="19">
        <f>ROUND('[1]Tabela 2'!H52,0)</f>
        <v>20</v>
      </c>
      <c r="V100" s="19"/>
      <c r="W100" s="19">
        <f>ROUND('[1]Tabela 2'!I52,0)</f>
        <v>0</v>
      </c>
      <c r="X100" s="19">
        <f>ROUND('[1]Tabela 2'!J52,0)</f>
        <v>21</v>
      </c>
      <c r="Y100" s="19">
        <f>ROUND('[1]Tabela 2'!K52,0)</f>
        <v>18</v>
      </c>
      <c r="Z100" s="19">
        <f>ROUND('[1]Tabela 2'!L52,0)</f>
        <v>16</v>
      </c>
      <c r="AA100" s="19">
        <f>ROUND('[1]Tabela 2'!M52,0)</f>
        <v>17</v>
      </c>
      <c r="AB100" s="37" t="s">
        <v>62</v>
      </c>
      <c r="AC100" s="19">
        <f>ROUND('[1]Tabela 3'!D52,0)</f>
        <v>18</v>
      </c>
      <c r="AD100" s="19">
        <f>ROUND('[1]Tabela 3'!E52,0)</f>
        <v>15</v>
      </c>
      <c r="AE100" s="19">
        <f>ROUND('[1]Tabela 3'!F52,0)</f>
        <v>17</v>
      </c>
      <c r="AF100" s="19">
        <f>ROUND('[1]Tabela 3'!G52,0)</f>
        <v>19</v>
      </c>
      <c r="AG100" s="19"/>
      <c r="AH100" s="19">
        <f>ROUND('[1]Tabela 3'!H52,0)</f>
        <v>19</v>
      </c>
      <c r="AI100" s="19">
        <f>ROUND('[1]Tabela 3'!I52,0)</f>
        <v>18</v>
      </c>
      <c r="AJ100" s="19">
        <f>ROUND('[1]Tabela 3'!J52,0)</f>
        <v>17</v>
      </c>
    </row>
    <row r="101" spans="1:36">
      <c r="A101" s="37" t="s">
        <v>63</v>
      </c>
      <c r="B101" s="19">
        <f>ROUND('[1]Tabela 1'!D53,0)</f>
        <v>26</v>
      </c>
      <c r="C101" s="19">
        <f>ROUND('[1]Tabela 1'!E53,0)</f>
        <v>26</v>
      </c>
      <c r="D101" s="19">
        <f>ROUND('[1]Tabela 1'!F53,0)</f>
        <v>26</v>
      </c>
      <c r="E101" s="11"/>
      <c r="F101" s="19">
        <f>ROUND('[1]Tabela 1'!G53,0)</f>
        <v>30</v>
      </c>
      <c r="G101" s="19">
        <f>ROUND('[1]Tabela 1'!H53,0)</f>
        <v>27</v>
      </c>
      <c r="H101" s="19">
        <f>ROUND('[1]Tabela 1'!I53,0)</f>
        <v>26</v>
      </c>
      <c r="I101" s="19">
        <f>ROUND('[1]Tabela 1'!J53,0)</f>
        <v>25</v>
      </c>
      <c r="J101" s="19">
        <f>ROUND('[1]Tabela 1'!K53,0)</f>
        <v>21</v>
      </c>
      <c r="K101" s="11"/>
      <c r="L101" s="19">
        <f>ROUND('[1]Tabela 1'!L53,0)</f>
        <v>15</v>
      </c>
      <c r="M101" s="19">
        <f>ROUND('[1]Tabela 1'!M53,0)</f>
        <v>25</v>
      </c>
      <c r="N101" s="19">
        <f>ROUND('[1]Tabela 1'!N53,0)</f>
        <v>30</v>
      </c>
      <c r="O101" s="19">
        <f>ROUND('[1]Tabela 1'!O53,0)</f>
        <v>31</v>
      </c>
      <c r="P101" s="37" t="s">
        <v>63</v>
      </c>
      <c r="Q101" s="19">
        <f>ROUND('[1]Tabela 2'!D53,0)</f>
        <v>26</v>
      </c>
      <c r="R101" s="19">
        <f>ROUND('[1]Tabela 2'!E53,0)</f>
        <v>28</v>
      </c>
      <c r="S101" s="19">
        <f>ROUND('[1]Tabela 2'!F53,0)</f>
        <v>17</v>
      </c>
      <c r="T101" s="19">
        <f>ROUND('[1]Tabela 2'!G53,0)</f>
        <v>32</v>
      </c>
      <c r="U101" s="19">
        <f>ROUND('[1]Tabela 2'!H53,0)</f>
        <v>21</v>
      </c>
      <c r="V101" s="19"/>
      <c r="W101" s="19">
        <f>ROUND('[1]Tabela 2'!I53,0)</f>
        <v>0</v>
      </c>
      <c r="X101" s="19">
        <f>ROUND('[1]Tabela 2'!J53,0)</f>
        <v>30</v>
      </c>
      <c r="Y101" s="19">
        <f>ROUND('[1]Tabela 2'!K53,0)</f>
        <v>29</v>
      </c>
      <c r="Z101" s="19">
        <f>ROUND('[1]Tabela 2'!L53,0)</f>
        <v>25</v>
      </c>
      <c r="AA101" s="19">
        <f>ROUND('[1]Tabela 2'!M53,0)</f>
        <v>20</v>
      </c>
      <c r="AB101" s="37" t="s">
        <v>63</v>
      </c>
      <c r="AC101" s="19">
        <f>ROUND('[1]Tabela 3'!D53,0)</f>
        <v>26</v>
      </c>
      <c r="AD101" s="19">
        <f>ROUND('[1]Tabela 3'!E53,0)</f>
        <v>26</v>
      </c>
      <c r="AE101" s="19">
        <f>ROUND('[1]Tabela 3'!F53,0)</f>
        <v>26</v>
      </c>
      <c r="AF101" s="19">
        <f>ROUND('[1]Tabela 3'!G53,0)</f>
        <v>26</v>
      </c>
      <c r="AG101" s="19"/>
      <c r="AH101" s="19">
        <f>ROUND('[1]Tabela 3'!H53,0)</f>
        <v>23</v>
      </c>
      <c r="AI101" s="19">
        <f>ROUND('[1]Tabela 3'!I53,0)</f>
        <v>27</v>
      </c>
      <c r="AJ101" s="19">
        <f>ROUND('[1]Tabela 3'!J53,0)</f>
        <v>26</v>
      </c>
    </row>
    <row r="102" spans="1:36">
      <c r="A102" s="37" t="s">
        <v>64</v>
      </c>
      <c r="B102" s="19">
        <f>ROUND('[1]Tabela 1'!D54,0)</f>
        <v>43</v>
      </c>
      <c r="C102" s="19">
        <f>ROUND('[1]Tabela 1'!E54,0)</f>
        <v>44</v>
      </c>
      <c r="D102" s="19">
        <f>ROUND('[1]Tabela 1'!F54,0)</f>
        <v>42</v>
      </c>
      <c r="E102" s="11"/>
      <c r="F102" s="19">
        <f>ROUND('[1]Tabela 1'!G54,0)</f>
        <v>40</v>
      </c>
      <c r="G102" s="19">
        <f>ROUND('[1]Tabela 1'!H54,0)</f>
        <v>47</v>
      </c>
      <c r="H102" s="19">
        <f>ROUND('[1]Tabela 1'!I54,0)</f>
        <v>43</v>
      </c>
      <c r="I102" s="19">
        <f>ROUND('[1]Tabela 1'!J54,0)</f>
        <v>43</v>
      </c>
      <c r="J102" s="19">
        <f>ROUND('[1]Tabela 1'!K54,0)</f>
        <v>39</v>
      </c>
      <c r="K102" s="11"/>
      <c r="L102" s="19">
        <f>ROUND('[1]Tabela 1'!L54,0)</f>
        <v>43</v>
      </c>
      <c r="M102" s="19">
        <f>ROUND('[1]Tabela 1'!M54,0)</f>
        <v>43</v>
      </c>
      <c r="N102" s="19">
        <f>ROUND('[1]Tabela 1'!N54,0)</f>
        <v>43</v>
      </c>
      <c r="O102" s="19">
        <f>ROUND('[1]Tabela 1'!O54,0)</f>
        <v>41</v>
      </c>
      <c r="P102" s="37" t="s">
        <v>64</v>
      </c>
      <c r="Q102" s="19">
        <f>ROUND('[1]Tabela 2'!D54,0)</f>
        <v>43</v>
      </c>
      <c r="R102" s="19">
        <f>ROUND('[1]Tabela 2'!E54,0)</f>
        <v>42</v>
      </c>
      <c r="S102" s="19">
        <f>ROUND('[1]Tabela 2'!F54,0)</f>
        <v>50</v>
      </c>
      <c r="T102" s="19">
        <f>ROUND('[1]Tabela 2'!G54,0)</f>
        <v>38</v>
      </c>
      <c r="U102" s="19">
        <f>ROUND('[1]Tabela 2'!H54,0)</f>
        <v>44</v>
      </c>
      <c r="V102" s="19"/>
      <c r="W102" s="19">
        <f>ROUND('[1]Tabela 2'!I54,0)</f>
        <v>0</v>
      </c>
      <c r="X102" s="19">
        <f>ROUND('[1]Tabela 2'!J54,0)</f>
        <v>41</v>
      </c>
      <c r="Y102" s="19">
        <f>ROUND('[1]Tabela 2'!K54,0)</f>
        <v>42</v>
      </c>
      <c r="Z102" s="19">
        <f>ROUND('[1]Tabela 2'!L54,0)</f>
        <v>43</v>
      </c>
      <c r="AA102" s="19">
        <f>ROUND('[1]Tabela 2'!M54,0)</f>
        <v>44</v>
      </c>
      <c r="AB102" s="37" t="s">
        <v>64</v>
      </c>
      <c r="AC102" s="19">
        <f>ROUND('[1]Tabela 3'!D54,0)</f>
        <v>43</v>
      </c>
      <c r="AD102" s="19">
        <f>ROUND('[1]Tabela 3'!E54,0)</f>
        <v>45</v>
      </c>
      <c r="AE102" s="19">
        <f>ROUND('[1]Tabela 3'!F54,0)</f>
        <v>44</v>
      </c>
      <c r="AF102" s="19">
        <f>ROUND('[1]Tabela 3'!G54,0)</f>
        <v>41</v>
      </c>
      <c r="AG102" s="19"/>
      <c r="AH102" s="19">
        <f>ROUND('[1]Tabela 3'!H54,0)</f>
        <v>44</v>
      </c>
      <c r="AI102" s="19">
        <f>ROUND('[1]Tabela 3'!I54,0)</f>
        <v>40</v>
      </c>
      <c r="AJ102" s="19">
        <f>ROUND('[1]Tabela 3'!J54,0)</f>
        <v>43</v>
      </c>
    </row>
    <row r="103" spans="1:36">
      <c r="A103" s="13" t="s">
        <v>46</v>
      </c>
      <c r="B103" s="19">
        <f>ROUND('[1]Tabela 1'!D55,0)</f>
        <v>14</v>
      </c>
      <c r="C103" s="19">
        <f>ROUND('[1]Tabela 1'!E55,0)</f>
        <v>10</v>
      </c>
      <c r="D103" s="19">
        <f>ROUND('[1]Tabela 1'!F55,0)</f>
        <v>18</v>
      </c>
      <c r="E103" s="15">
        <v>0</v>
      </c>
      <c r="F103" s="19">
        <f>'[1]Tabela 1'!G55</f>
        <v>12.994350282485875</v>
      </c>
      <c r="G103" s="19">
        <f>'[1]Tabela 1'!H55</f>
        <v>13.36206896551724</v>
      </c>
      <c r="H103" s="19">
        <f>'[1]Tabela 1'!I55</f>
        <v>11.167512690355331</v>
      </c>
      <c r="I103" s="19">
        <f>'[1]Tabela 1'!J55</f>
        <v>12.921348314606742</v>
      </c>
      <c r="J103" s="19">
        <f>'[1]Tabela 1'!K55</f>
        <v>19.815668202764979</v>
      </c>
      <c r="K103" s="15">
        <v>0</v>
      </c>
      <c r="L103" s="19">
        <f>ROUND('[1]Tabela 1'!L55,0)</f>
        <v>23</v>
      </c>
      <c r="M103" s="19">
        <f>ROUND('[1]Tabela 1'!M55,0)</f>
        <v>15</v>
      </c>
      <c r="N103" s="19">
        <f>ROUND('[1]Tabela 1'!N55,0)</f>
        <v>12</v>
      </c>
      <c r="O103" s="19">
        <f>ROUND('[1]Tabela 1'!O55,0)</f>
        <v>8</v>
      </c>
      <c r="P103" s="13" t="s">
        <v>46</v>
      </c>
      <c r="Q103" s="19">
        <f>ROUND('[1]Tabela 2'!D55,0)</f>
        <v>14</v>
      </c>
      <c r="R103" s="19">
        <f>ROUND('[1]Tabela 2'!E55,0)</f>
        <v>17</v>
      </c>
      <c r="S103" s="19">
        <f>ROUND('[1]Tabela 2'!F55,0)</f>
        <v>16</v>
      </c>
      <c r="T103" s="19">
        <f>ROUND('[1]Tabela 2'!G55,0)</f>
        <v>12</v>
      </c>
      <c r="U103" s="19">
        <f>ROUND('[1]Tabela 2'!H55,0)</f>
        <v>15</v>
      </c>
      <c r="V103" s="19"/>
      <c r="W103" s="19">
        <f>ROUND('[1]Tabela 2'!I55,0)</f>
        <v>0</v>
      </c>
      <c r="X103" s="19">
        <f>ROUND('[1]Tabela 2'!J55,0)</f>
        <v>8</v>
      </c>
      <c r="Y103" s="19">
        <f>ROUND('[1]Tabela 2'!K55,0)</f>
        <v>11</v>
      </c>
      <c r="Z103" s="19">
        <f>ROUND('[1]Tabela 2'!L55,0)</f>
        <v>15</v>
      </c>
      <c r="AA103" s="19">
        <f>ROUND('[1]Tabela 2'!M55,0)</f>
        <v>19</v>
      </c>
      <c r="AB103" s="13" t="s">
        <v>46</v>
      </c>
      <c r="AC103" s="19">
        <f>ROUND('[1]Tabela 3'!D55,0)</f>
        <v>14</v>
      </c>
      <c r="AD103" s="19">
        <f>ROUND('[1]Tabela 3'!E55,0)</f>
        <v>15</v>
      </c>
      <c r="AE103" s="19">
        <f>ROUND('[1]Tabela 3'!F55,0)</f>
        <v>13</v>
      </c>
      <c r="AF103" s="19">
        <f>ROUND('[1]Tabela 3'!G55,0)</f>
        <v>14</v>
      </c>
      <c r="AG103" s="19"/>
      <c r="AH103" s="19">
        <f>ROUND('[1]Tabela 3'!H55,0)</f>
        <v>14</v>
      </c>
      <c r="AI103" s="19">
        <f>ROUND('[1]Tabela 3'!I55,0)</f>
        <v>15</v>
      </c>
      <c r="AJ103" s="19">
        <f>ROUND('[1]Tabela 3'!J55,0)</f>
        <v>14</v>
      </c>
    </row>
    <row r="104" spans="1:36">
      <c r="A104" s="3"/>
      <c r="B104" s="11"/>
      <c r="C104" s="11"/>
      <c r="D104" s="11"/>
      <c r="E104" s="14"/>
      <c r="F104" s="11"/>
      <c r="G104" s="11"/>
      <c r="H104" s="11"/>
      <c r="I104" s="11"/>
      <c r="J104" s="11"/>
      <c r="K104" s="14"/>
      <c r="L104" s="11"/>
      <c r="M104" s="11"/>
      <c r="N104" s="11"/>
      <c r="O104" s="11"/>
      <c r="P104" s="3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3"/>
      <c r="AC104" s="11"/>
      <c r="AD104" s="11"/>
      <c r="AE104" s="11"/>
      <c r="AF104" s="11"/>
      <c r="AG104" s="11"/>
      <c r="AH104" s="11"/>
      <c r="AI104" s="11"/>
      <c r="AJ104" s="11"/>
    </row>
    <row r="105" spans="1:36" s="31" customFormat="1" ht="15">
      <c r="A105" s="29" t="s">
        <v>69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29" t="s">
        <v>68</v>
      </c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29" t="s">
        <v>68</v>
      </c>
      <c r="AC105" s="33"/>
      <c r="AD105" s="33"/>
      <c r="AE105" s="33"/>
      <c r="AF105" s="33"/>
      <c r="AG105" s="33"/>
      <c r="AH105" s="33"/>
      <c r="AI105" s="33"/>
      <c r="AJ105" s="33"/>
    </row>
    <row r="106" spans="1:36">
      <c r="A106" s="38" t="s">
        <v>65</v>
      </c>
      <c r="B106" s="15">
        <f>ROUND('[1]Tabela 1'!D56,0)</f>
        <v>24</v>
      </c>
      <c r="C106" s="15">
        <f>ROUND('[1]Tabela 1'!E56,0)</f>
        <v>27</v>
      </c>
      <c r="D106" s="15">
        <f>ROUND('[1]Tabela 1'!F56,0)</f>
        <v>22</v>
      </c>
      <c r="E106" s="15"/>
      <c r="F106" s="15">
        <f>ROUND('[1]Tabela 1'!G56,0)</f>
        <v>21</v>
      </c>
      <c r="G106" s="15">
        <f>ROUND('[1]Tabela 1'!H56,0)</f>
        <v>23</v>
      </c>
      <c r="H106" s="15">
        <f>ROUND('[1]Tabela 1'!I56,0)</f>
        <v>25</v>
      </c>
      <c r="I106" s="15">
        <f>ROUND('[1]Tabela 1'!J56,0)</f>
        <v>25</v>
      </c>
      <c r="J106" s="15">
        <f>ROUND('[1]Tabela 1'!K56,0)</f>
        <v>27</v>
      </c>
      <c r="K106" s="15"/>
      <c r="L106" s="15">
        <f>ROUND('[1]Tabela 1'!L56,0)</f>
        <v>25</v>
      </c>
      <c r="M106" s="15">
        <f>ROUND('[1]Tabela 1'!M56,0)</f>
        <v>22</v>
      </c>
      <c r="N106" s="15">
        <f>ROUND('[1]Tabela 1'!N56,0)</f>
        <v>23</v>
      </c>
      <c r="O106" s="15">
        <f>ROUND('[1]Tabela 1'!O56,0)</f>
        <v>30</v>
      </c>
      <c r="P106" s="38" t="s">
        <v>65</v>
      </c>
      <c r="Q106" s="15">
        <f>ROUND('[1]Tabela 2'!D56,0)</f>
        <v>24</v>
      </c>
      <c r="R106" s="15">
        <f>ROUND('[1]Tabela 2'!E56,0)</f>
        <v>22</v>
      </c>
      <c r="S106" s="15">
        <f>ROUND('[1]Tabela 2'!F56,0)</f>
        <v>14</v>
      </c>
      <c r="T106" s="15">
        <f>ROUND('[1]Tabela 2'!G56,0)</f>
        <v>27</v>
      </c>
      <c r="U106" s="15">
        <f>ROUND('[1]Tabela 2'!H56,0)</f>
        <v>36</v>
      </c>
      <c r="V106" s="15"/>
      <c r="W106" s="15">
        <f>ROUND('[1]Tabela 2'!I56,0)</f>
        <v>0</v>
      </c>
      <c r="X106" s="15">
        <f>ROUND('[1]Tabela 2'!J56,0)</f>
        <v>35</v>
      </c>
      <c r="Y106" s="15">
        <f>ROUND('[1]Tabela 2'!K56,0)</f>
        <v>25</v>
      </c>
      <c r="Z106" s="15">
        <f>ROUND('[1]Tabela 2'!L56,0)</f>
        <v>21</v>
      </c>
      <c r="AA106" s="15">
        <f>ROUND('[1]Tabela 2'!M56,0)</f>
        <v>19</v>
      </c>
      <c r="AB106" s="38" t="s">
        <v>65</v>
      </c>
      <c r="AC106" s="15">
        <f>ROUND('[1]Tabela 3'!D56,0)</f>
        <v>24</v>
      </c>
      <c r="AD106" s="15">
        <f>ROUND('[1]Tabela 3'!E56,0)</f>
        <v>20</v>
      </c>
      <c r="AE106" s="15">
        <f>ROUND('[1]Tabela 3'!F56,0)</f>
        <v>19</v>
      </c>
      <c r="AF106" s="15">
        <f>ROUND('[1]Tabela 3'!G56,0)</f>
        <v>28</v>
      </c>
      <c r="AG106" s="15"/>
      <c r="AH106" s="15">
        <f>ROUND('[1]Tabela 3'!H56,0)</f>
        <v>29</v>
      </c>
      <c r="AI106" s="15">
        <f>ROUND('[1]Tabela 3'!I56,0)</f>
        <v>26</v>
      </c>
      <c r="AJ106" s="15">
        <f>ROUND('[1]Tabela 3'!J56,0)</f>
        <v>22</v>
      </c>
    </row>
    <row r="107" spans="1:36">
      <c r="A107" s="38" t="s">
        <v>66</v>
      </c>
      <c r="B107" s="15">
        <f>ROUND('[1]Tabela 1'!D57,0)</f>
        <v>38</v>
      </c>
      <c r="C107" s="15">
        <f>ROUND('[1]Tabela 1'!E57,0)</f>
        <v>39</v>
      </c>
      <c r="D107" s="15">
        <f>ROUND('[1]Tabela 1'!F57,0)</f>
        <v>37</v>
      </c>
      <c r="E107" s="15"/>
      <c r="F107" s="15">
        <f>ROUND('[1]Tabela 1'!G57,0)</f>
        <v>49</v>
      </c>
      <c r="G107" s="15">
        <f>ROUND('[1]Tabela 1'!H57,0)</f>
        <v>40</v>
      </c>
      <c r="H107" s="15">
        <f>ROUND('[1]Tabela 1'!I57,0)</f>
        <v>38</v>
      </c>
      <c r="I107" s="15">
        <f>ROUND('[1]Tabela 1'!J57,0)</f>
        <v>36</v>
      </c>
      <c r="J107" s="15">
        <f>ROUND('[1]Tabela 1'!K57,0)</f>
        <v>28</v>
      </c>
      <c r="K107" s="15"/>
      <c r="L107" s="15">
        <f>ROUND('[1]Tabela 1'!L57,0)</f>
        <v>29</v>
      </c>
      <c r="M107" s="15">
        <f>ROUND('[1]Tabela 1'!M57,0)</f>
        <v>38</v>
      </c>
      <c r="N107" s="15">
        <f>ROUND('[1]Tabela 1'!N57,0)</f>
        <v>43</v>
      </c>
      <c r="O107" s="15">
        <f>ROUND('[1]Tabela 1'!O57,0)</f>
        <v>38</v>
      </c>
      <c r="P107" s="38" t="s">
        <v>66</v>
      </c>
      <c r="Q107" s="15">
        <f>ROUND('[1]Tabela 2'!D57,0)</f>
        <v>38</v>
      </c>
      <c r="R107" s="15">
        <f>ROUND('[1]Tabela 2'!E57,0)</f>
        <v>43</v>
      </c>
      <c r="S107" s="15">
        <f>ROUND('[1]Tabela 2'!F57,0)</f>
        <v>30</v>
      </c>
      <c r="T107" s="15">
        <f>ROUND('[1]Tabela 2'!G57,0)</f>
        <v>42</v>
      </c>
      <c r="U107" s="15">
        <f>ROUND('[1]Tabela 2'!H57,0)</f>
        <v>34</v>
      </c>
      <c r="V107" s="15"/>
      <c r="W107" s="15">
        <f>ROUND('[1]Tabela 2'!I57,0)</f>
        <v>0</v>
      </c>
      <c r="X107" s="15">
        <f>ROUND('[1]Tabela 2'!J57,0)</f>
        <v>35</v>
      </c>
      <c r="Y107" s="15">
        <f>ROUND('[1]Tabela 2'!K57,0)</f>
        <v>42</v>
      </c>
      <c r="Z107" s="15">
        <f>ROUND('[1]Tabela 2'!L57,0)</f>
        <v>37</v>
      </c>
      <c r="AA107" s="15">
        <f>ROUND('[1]Tabela 2'!M57,0)</f>
        <v>35</v>
      </c>
      <c r="AB107" s="38" t="s">
        <v>66</v>
      </c>
      <c r="AC107" s="15">
        <f>ROUND('[1]Tabela 3'!D57,0)</f>
        <v>38</v>
      </c>
      <c r="AD107" s="15">
        <f>ROUND('[1]Tabela 3'!E57,0)</f>
        <v>42</v>
      </c>
      <c r="AE107" s="15">
        <f>ROUND('[1]Tabela 3'!F57,0)</f>
        <v>42</v>
      </c>
      <c r="AF107" s="15">
        <f>ROUND('[1]Tabela 3'!G57,0)</f>
        <v>35</v>
      </c>
      <c r="AG107" s="15"/>
      <c r="AH107" s="15">
        <f>ROUND('[1]Tabela 3'!H57,0)</f>
        <v>32</v>
      </c>
      <c r="AI107" s="15">
        <f>ROUND('[1]Tabela 3'!I57,0)</f>
        <v>33</v>
      </c>
      <c r="AJ107" s="15">
        <f>ROUND('[1]Tabela 3'!J57,0)</f>
        <v>41</v>
      </c>
    </row>
    <row r="108" spans="1:36">
      <c r="A108" s="38" t="s">
        <v>67</v>
      </c>
      <c r="B108" s="15">
        <f>ROUND('[1]Tabela 1'!D58,0)</f>
        <v>31</v>
      </c>
      <c r="C108" s="15">
        <f>ROUND('[1]Tabela 1'!E58,0)</f>
        <v>28</v>
      </c>
      <c r="D108" s="15">
        <f>ROUND('[1]Tabela 1'!F58,0)</f>
        <v>33</v>
      </c>
      <c r="E108" s="15"/>
      <c r="F108" s="15">
        <f>ROUND('[1]Tabela 1'!G58,0)</f>
        <v>26</v>
      </c>
      <c r="G108" s="15">
        <f>ROUND('[1]Tabela 1'!H58,0)</f>
        <v>33</v>
      </c>
      <c r="H108" s="15">
        <f>ROUND('[1]Tabela 1'!I58,0)</f>
        <v>30</v>
      </c>
      <c r="I108" s="15">
        <f>ROUND('[1]Tabela 1'!J58,0)</f>
        <v>33</v>
      </c>
      <c r="J108" s="15">
        <f>ROUND('[1]Tabela 1'!K58,0)</f>
        <v>31</v>
      </c>
      <c r="K108" s="15"/>
      <c r="L108" s="15">
        <f>ROUND('[1]Tabela 1'!L58,0)</f>
        <v>35</v>
      </c>
      <c r="M108" s="15">
        <f>ROUND('[1]Tabela 1'!M58,0)</f>
        <v>33</v>
      </c>
      <c r="N108" s="15">
        <f>ROUND('[1]Tabela 1'!N58,0)</f>
        <v>29</v>
      </c>
      <c r="O108" s="15">
        <f>ROUND('[1]Tabela 1'!O58,0)</f>
        <v>28</v>
      </c>
      <c r="P108" s="38" t="s">
        <v>67</v>
      </c>
      <c r="Q108" s="15">
        <f>ROUND('[1]Tabela 2'!D58,0)</f>
        <v>31</v>
      </c>
      <c r="R108" s="15">
        <f>ROUND('[1]Tabela 2'!E58,0)</f>
        <v>27</v>
      </c>
      <c r="S108" s="15">
        <f>ROUND('[1]Tabela 2'!F58,0)</f>
        <v>48</v>
      </c>
      <c r="T108" s="15">
        <f>ROUND('[1]Tabela 2'!G58,0)</f>
        <v>24</v>
      </c>
      <c r="U108" s="15">
        <f>ROUND('[1]Tabela 2'!H58,0)</f>
        <v>24</v>
      </c>
      <c r="V108" s="15"/>
      <c r="W108" s="15">
        <f>ROUND('[1]Tabela 2'!I58,0)</f>
        <v>0</v>
      </c>
      <c r="X108" s="15">
        <f>ROUND('[1]Tabela 2'!J58,0)</f>
        <v>24</v>
      </c>
      <c r="Y108" s="15">
        <f>ROUND('[1]Tabela 2'!K58,0)</f>
        <v>27</v>
      </c>
      <c r="Z108" s="15">
        <f>ROUND('[1]Tabela 2'!L58,0)</f>
        <v>33</v>
      </c>
      <c r="AA108" s="15">
        <f>ROUND('[1]Tabela 2'!M58,0)</f>
        <v>38</v>
      </c>
      <c r="AB108" s="38" t="s">
        <v>67</v>
      </c>
      <c r="AC108" s="15">
        <f>ROUND('[1]Tabela 3'!D58,0)</f>
        <v>31</v>
      </c>
      <c r="AD108" s="15">
        <f>ROUND('[1]Tabela 3'!E58,0)</f>
        <v>31</v>
      </c>
      <c r="AE108" s="15">
        <f>ROUND('[1]Tabela 3'!F58,0)</f>
        <v>32</v>
      </c>
      <c r="AF108" s="15">
        <f>ROUND('[1]Tabela 3'!G58,0)</f>
        <v>30</v>
      </c>
      <c r="AG108" s="15"/>
      <c r="AH108" s="15">
        <f>ROUND('[1]Tabela 3'!H58,0)</f>
        <v>33</v>
      </c>
      <c r="AI108" s="15">
        <f>ROUND('[1]Tabela 3'!I58,0)</f>
        <v>33</v>
      </c>
      <c r="AJ108" s="15">
        <f>ROUND('[1]Tabela 3'!J58,0)</f>
        <v>29</v>
      </c>
    </row>
    <row r="109" spans="1:36">
      <c r="A109" s="13" t="s">
        <v>46</v>
      </c>
      <c r="B109" s="15">
        <f>ROUND('[1]Tabela 1'!D59,0)</f>
        <v>7</v>
      </c>
      <c r="C109" s="15">
        <f>ROUND('[1]Tabela 1'!E59,0)</f>
        <v>6</v>
      </c>
      <c r="D109" s="15">
        <f>ROUND('[1]Tabela 1'!F59,0)</f>
        <v>9</v>
      </c>
      <c r="E109" s="15">
        <v>0</v>
      </c>
      <c r="F109" s="15">
        <f>ROUND('[1]Tabela 1'!G59,0)</f>
        <v>4</v>
      </c>
      <c r="G109" s="15">
        <f>ROUND('[1]Tabela 1'!H59,0)</f>
        <v>5</v>
      </c>
      <c r="H109" s="15">
        <f>ROUND('[1]Tabela 1'!I59,0)</f>
        <v>6</v>
      </c>
      <c r="I109" s="15">
        <f>ROUND('[1]Tabela 1'!J59,0)</f>
        <v>6</v>
      </c>
      <c r="J109" s="15">
        <f>ROUND('[1]Tabela 1'!K59,0)</f>
        <v>14</v>
      </c>
      <c r="K109" s="15">
        <v>0</v>
      </c>
      <c r="L109" s="15">
        <f>ROUND('[1]Tabela 1'!L59,0)</f>
        <v>11</v>
      </c>
      <c r="M109" s="15">
        <f>ROUND('[1]Tabela 1'!M59,0)</f>
        <v>8</v>
      </c>
      <c r="N109" s="15">
        <f>ROUND('[1]Tabela 1'!N59,0)</f>
        <v>6</v>
      </c>
      <c r="O109" s="15">
        <f>ROUND('[1]Tabela 1'!O59,0)</f>
        <v>4</v>
      </c>
      <c r="P109" s="13" t="s">
        <v>46</v>
      </c>
      <c r="Q109" s="15">
        <f>ROUND('[1]Tabela 2'!D59,0)</f>
        <v>7</v>
      </c>
      <c r="R109" s="15">
        <f>ROUND('[1]Tabela 2'!E59,0)</f>
        <v>7</v>
      </c>
      <c r="S109" s="15">
        <f>ROUND('[1]Tabela 2'!F59,0)</f>
        <v>7</v>
      </c>
      <c r="T109" s="15">
        <f>ROUND('[1]Tabela 2'!G59,0)</f>
        <v>7</v>
      </c>
      <c r="U109" s="15">
        <f>ROUND('[1]Tabela 2'!H59,0)</f>
        <v>6</v>
      </c>
      <c r="V109" s="15"/>
      <c r="W109" s="15">
        <f>ROUND('[1]Tabela 2'!I59,0)</f>
        <v>0</v>
      </c>
      <c r="X109" s="15">
        <f>ROUND('[1]Tabela 2'!J59,0)</f>
        <v>5</v>
      </c>
      <c r="Y109" s="15">
        <f>ROUND('[1]Tabela 2'!K59,0)</f>
        <v>5</v>
      </c>
      <c r="Z109" s="15">
        <f>ROUND('[1]Tabela 2'!L59,0)</f>
        <v>9</v>
      </c>
      <c r="AA109" s="15">
        <f>ROUND('[1]Tabela 2'!M59,0)</f>
        <v>8</v>
      </c>
      <c r="AB109" s="13" t="s">
        <v>46</v>
      </c>
      <c r="AC109" s="15">
        <f>ROUND('[1]Tabela 3'!D59,0)</f>
        <v>7</v>
      </c>
      <c r="AD109" s="15">
        <f>ROUND('[1]Tabela 3'!E59,0)</f>
        <v>7</v>
      </c>
      <c r="AE109" s="15">
        <f>ROUND('[1]Tabela 3'!F59,0)</f>
        <v>7</v>
      </c>
      <c r="AF109" s="15">
        <f>ROUND('[1]Tabela 3'!G59,0)</f>
        <v>7</v>
      </c>
      <c r="AG109" s="15"/>
      <c r="AH109" s="15">
        <f>ROUND('[1]Tabela 3'!H59,0)</f>
        <v>7</v>
      </c>
      <c r="AI109" s="15">
        <f>ROUND('[1]Tabela 3'!I59,0)</f>
        <v>7</v>
      </c>
      <c r="AJ109" s="15">
        <f>ROUND('[1]Tabela 3'!J59,0)</f>
        <v>7</v>
      </c>
    </row>
    <row r="110" spans="1:36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C110" s="15"/>
      <c r="AD110" s="15"/>
      <c r="AE110" s="15"/>
      <c r="AF110" s="15"/>
      <c r="AG110" s="15"/>
      <c r="AH110" s="15"/>
      <c r="AI110" s="15"/>
      <c r="AJ110" s="15"/>
    </row>
    <row r="111" spans="1:36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C111" s="16"/>
      <c r="AD111" s="16"/>
      <c r="AE111" s="16"/>
      <c r="AF111" s="16"/>
      <c r="AG111" s="16"/>
      <c r="AH111" s="16"/>
      <c r="AI111" s="16"/>
      <c r="AJ111" s="16"/>
    </row>
  </sheetData>
  <mergeCells count="25">
    <mergeCell ref="AH14:AH15"/>
    <mergeCell ref="AI14:AI15"/>
    <mergeCell ref="AJ14:AJ15"/>
    <mergeCell ref="AD14:AD15"/>
    <mergeCell ref="A1:AJ2"/>
    <mergeCell ref="B13:B15"/>
    <mergeCell ref="C13:D13"/>
    <mergeCell ref="Q13:Q15"/>
    <mergeCell ref="AC13:AC15"/>
    <mergeCell ref="C14:C15"/>
    <mergeCell ref="D14:D15"/>
    <mergeCell ref="F14:F15"/>
    <mergeCell ref="G14:G15"/>
    <mergeCell ref="H14:H15"/>
    <mergeCell ref="I14:I15"/>
    <mergeCell ref="J14:J15"/>
    <mergeCell ref="X14:X15"/>
    <mergeCell ref="Y14:Y15"/>
    <mergeCell ref="AG14:AG15"/>
    <mergeCell ref="R14:R15"/>
    <mergeCell ref="S14:S15"/>
    <mergeCell ref="U14:U15"/>
    <mergeCell ref="V14:V15"/>
    <mergeCell ref="W14:W15"/>
    <mergeCell ref="AE14:AE15"/>
  </mergeCells>
  <pageMargins left="0.19685039370078741" right="0.19685039370078741" top="0.39370078740157483" bottom="0.23" header="0.51181102362204722" footer="0.33"/>
  <pageSetup paperSize="9" scale="65" orientation="portrait" r:id="rId1"/>
  <headerFooter alignWithMargins="0"/>
  <rowBreaks count="1" manualBreakCount="1">
    <brk id="87" max="37" man="1"/>
  </rowBreaks>
  <colBreaks count="2" manualBreakCount="2">
    <brk id="15" min="2" max="101" man="1"/>
    <brk id="27" min="2" max="10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avaliação governo</vt:lpstr>
      <vt:lpstr>'avaliação governo'!Area_de_impressao</vt:lpstr>
      <vt:lpstr>'avaliação governo'!Titulos_de_impressao</vt:lpstr>
    </vt:vector>
  </TitlesOfParts>
  <Company>ENSI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esantos</dc:creator>
  <cp:lastModifiedBy>rfonseca</cp:lastModifiedBy>
  <cp:lastPrinted>2016-10-03T18:37:21Z</cp:lastPrinted>
  <dcterms:created xsi:type="dcterms:W3CDTF">2013-12-13T12:08:36Z</dcterms:created>
  <dcterms:modified xsi:type="dcterms:W3CDTF">2016-10-03T19:06:10Z</dcterms:modified>
</cp:coreProperties>
</file>